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11.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0.xml" ContentType="application/vnd.ms-excel.controlproperties+xml"/>
  <Override PartName="/xl/ctrlProps/ctrlProp9.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2.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7.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0092821\Documents\旧My Documents\日建連委員会\生産性向上専門部会\★マネジメント力向上WG\マネジメント力醸成プログラム\長谷工への依頼\"/>
    </mc:Choice>
  </mc:AlternateContent>
  <xr:revisionPtr revIDLastSave="0" documentId="13_ncr:1_{B0D8E3A9-058D-49CC-AC06-3D3B34FD1B83}" xr6:coauthVersionLast="41" xr6:coauthVersionMax="41" xr10:uidLastSave="{00000000-0000-0000-0000-000000000000}"/>
  <bookViews>
    <workbookView xWindow="-120" yWindow="-120" windowWidth="29040" windowHeight="15840" xr2:uid="{00000000-000D-0000-FFFF-FFFF00000000}"/>
  </bookViews>
  <sheets>
    <sheet name="表紙" sheetId="14" r:id="rId1"/>
    <sheet name="活用フロー " sheetId="15" r:id="rId2"/>
    <sheet name="見本" sheetId="13" r:id="rId3"/>
    <sheet name="自己分析シート （初年度）" sheetId="7" r:id="rId4"/>
    <sheet name="自己分析シート （２年目） " sheetId="9" r:id="rId5"/>
    <sheet name="自己分析シート （最終年度） " sheetId="10" r:id="rId6"/>
    <sheet name="好事例シート" sheetId="18" r:id="rId7"/>
  </sheets>
  <definedNames>
    <definedName name="_xlnm.Print_Area" localSheetId="1">'活用フロー '!$A$1:$B$53</definedName>
    <definedName name="_xlnm.Print_Area" localSheetId="2">見本!$A$1:$AC$98</definedName>
    <definedName name="_xlnm.Print_Area" localSheetId="6">好事例シート!$A$1:$P$39</definedName>
    <definedName name="_xlnm.Print_Area" localSheetId="4">'自己分析シート （２年目） '!$A$1:$Z$33</definedName>
    <definedName name="_xlnm.Print_Area" localSheetId="5">'自己分析シート （最終年度） '!$A$1:$Z$33</definedName>
    <definedName name="_xlnm.Print_Area" localSheetId="3">'自己分析シート （初年度）'!$A$1:$Z$34</definedName>
    <definedName name="_xlnm.Print_Area" localSheetId="0">表紙!$A$1:$A$17</definedName>
  </definedName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27" i="10" l="1"/>
  <c r="AF5" i="10"/>
  <c r="AD16" i="7"/>
  <c r="U27" i="10"/>
  <c r="Y27" i="9"/>
  <c r="U27" i="9"/>
  <c r="Y27" i="7"/>
  <c r="U27" i="7"/>
  <c r="AB6" i="10" l="1"/>
  <c r="AC7" i="10"/>
  <c r="AF7" i="10"/>
  <c r="AG7" i="10"/>
  <c r="AC8" i="10"/>
  <c r="AF8" i="10"/>
  <c r="AG8" i="10"/>
  <c r="AC9" i="10"/>
  <c r="AF9" i="10"/>
  <c r="AG9" i="10"/>
  <c r="AC10" i="10"/>
  <c r="AF10" i="10"/>
  <c r="AG10" i="10"/>
  <c r="AC11" i="10"/>
  <c r="AF11" i="10"/>
  <c r="AG11" i="10"/>
  <c r="AC12" i="10"/>
  <c r="AF12" i="10"/>
  <c r="AG12" i="10"/>
  <c r="AC13" i="10"/>
  <c r="AF13" i="10"/>
  <c r="AG13" i="10"/>
  <c r="AC14" i="10"/>
  <c r="AF14" i="10"/>
  <c r="AG14" i="10"/>
  <c r="AC15" i="10"/>
  <c r="AF15" i="10"/>
  <c r="AG15" i="10"/>
  <c r="AC16" i="10"/>
  <c r="AF16" i="10"/>
  <c r="AG16" i="10"/>
  <c r="AG17" i="10" l="1"/>
  <c r="AF17" i="10"/>
  <c r="AE12" i="7"/>
  <c r="AE11" i="7"/>
  <c r="AE10" i="7"/>
  <c r="AE9" i="7"/>
  <c r="AE8" i="7"/>
  <c r="AE7" i="7"/>
  <c r="AD8" i="7"/>
  <c r="AD8" i="10" s="1"/>
  <c r="AD7" i="7"/>
  <c r="AD7" i="10" l="1"/>
  <c r="AF16" i="9"/>
  <c r="AD7" i="9"/>
  <c r="AE5" i="9"/>
  <c r="AE5" i="7"/>
  <c r="AE16" i="9" l="1"/>
  <c r="AE16" i="10" s="1"/>
  <c r="AE15" i="9"/>
  <c r="AE15" i="10" s="1"/>
  <c r="AE14" i="9"/>
  <c r="AE14" i="10" s="1"/>
  <c r="AE13" i="9"/>
  <c r="AE13" i="10" s="1"/>
  <c r="AE12" i="9"/>
  <c r="AE12" i="10" s="1"/>
  <c r="AE11" i="9"/>
  <c r="AE11" i="10" s="1"/>
  <c r="AE10" i="9"/>
  <c r="AE10" i="10" s="1"/>
  <c r="AE9" i="9"/>
  <c r="AE9" i="10" s="1"/>
  <c r="AE8" i="9"/>
  <c r="AE8" i="10" s="1"/>
  <c r="AE7" i="9"/>
  <c r="AF15" i="9"/>
  <c r="AF14" i="9"/>
  <c r="AF13" i="9"/>
  <c r="AF12" i="9"/>
  <c r="AF11" i="9"/>
  <c r="AF10" i="9"/>
  <c r="AF9" i="9"/>
  <c r="AF8" i="9"/>
  <c r="AF7" i="9"/>
  <c r="AF17" i="9" l="1"/>
  <c r="AE7" i="10"/>
  <c r="AE17" i="10" s="1"/>
  <c r="AE17" i="9"/>
  <c r="Y92" i="13"/>
  <c r="U92" i="13"/>
  <c r="U71" i="13"/>
  <c r="Y60" i="13" l="1"/>
  <c r="U60" i="13"/>
  <c r="U39" i="13"/>
  <c r="Y27" i="13" l="1"/>
  <c r="U27" i="13"/>
  <c r="U5" i="13"/>
  <c r="R1" i="10" l="1"/>
  <c r="R2" i="10"/>
  <c r="R2" i="9" l="1"/>
  <c r="R1" i="9"/>
  <c r="AB6" i="9"/>
  <c r="AC16" i="9"/>
  <c r="AC15" i="9"/>
  <c r="AC14" i="9"/>
  <c r="AC13" i="9"/>
  <c r="AC12" i="9"/>
  <c r="AC11" i="9"/>
  <c r="AC10" i="9"/>
  <c r="AC9" i="9"/>
  <c r="AC8" i="9"/>
  <c r="AC7" i="9"/>
  <c r="AE16" i="7"/>
  <c r="AE15" i="7"/>
  <c r="AE14" i="7"/>
  <c r="AE13" i="7"/>
  <c r="AC10" i="7"/>
  <c r="AD15" i="7"/>
  <c r="AD14" i="7"/>
  <c r="AD13" i="7"/>
  <c r="AD13" i="10" s="1"/>
  <c r="AD12" i="7"/>
  <c r="AD11" i="7"/>
  <c r="AD10" i="7"/>
  <c r="AD9" i="7"/>
  <c r="AC16" i="7"/>
  <c r="AC15" i="7"/>
  <c r="AC14" i="7"/>
  <c r="AC13" i="7"/>
  <c r="AC12" i="7"/>
  <c r="AC11" i="7"/>
  <c r="AC9" i="7"/>
  <c r="AC8" i="7"/>
  <c r="AC7" i="7"/>
  <c r="AE17" i="7" l="1"/>
  <c r="AD9" i="10"/>
  <c r="AD17" i="7"/>
  <c r="AD15" i="9"/>
  <c r="AD15" i="10"/>
  <c r="AD14" i="9"/>
  <c r="AD14" i="10"/>
  <c r="AD16" i="9"/>
  <c r="AD16" i="10"/>
  <c r="AD12" i="9"/>
  <c r="AD12" i="10"/>
  <c r="AD11" i="9"/>
  <c r="AD11" i="10"/>
  <c r="AD10" i="9"/>
  <c r="AD10" i="10"/>
  <c r="AD13" i="9"/>
  <c r="AD9" i="9"/>
  <c r="AD8" i="9"/>
  <c r="AD17" i="10" l="1"/>
  <c r="AD1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WS10162</author>
  </authors>
  <commentList>
    <comment ref="K29" authorId="0" shapeId="0" xr:uid="{C88851BB-CC3E-4C45-9A2A-6117E55C698A}">
      <text>
        <r>
          <rPr>
            <sz val="9"/>
            <color indexed="81"/>
            <rFont val="ＭＳ Ｐゴシック"/>
            <family val="3"/>
            <charset val="128"/>
          </rPr>
          <t xml:space="preserve">ノー残業day、週休2日、早出の交代制、ﾗｲﾌﾜｰｸﾊﾞﾗﾝｽ
</t>
        </r>
      </text>
    </comment>
    <comment ref="K30" authorId="0" shapeId="0" xr:uid="{19BF634E-EE19-406E-9D93-DE0BC7D0B2EC}">
      <text>
        <r>
          <rPr>
            <sz val="9"/>
            <color indexed="81"/>
            <rFont val="ＭＳ Ｐゴシック"/>
            <family val="3"/>
            <charset val="128"/>
          </rPr>
          <t>建設小町、ダイバーシティ、部下の教育</t>
        </r>
      </text>
    </comment>
    <comment ref="K31" authorId="0" shapeId="0" xr:uid="{6113AC90-843C-4DFC-98C4-DD64DA921388}">
      <text>
        <r>
          <rPr>
            <sz val="9"/>
            <color indexed="81"/>
            <rFont val="ＭＳ Ｐゴシック"/>
            <family val="3"/>
            <charset val="128"/>
          </rPr>
          <t>職長会の工夫、イベント開催、声掛け運動、</t>
        </r>
      </text>
    </comment>
    <comment ref="K32" authorId="0" shapeId="0" xr:uid="{87F42836-3812-4444-B70F-708B17578160}">
      <text>
        <r>
          <rPr>
            <sz val="9"/>
            <color indexed="81"/>
            <rFont val="ＭＳ Ｐゴシック"/>
            <family val="3"/>
            <charset val="128"/>
          </rPr>
          <t xml:space="preserve">
</t>
        </r>
      </text>
    </comment>
    <comment ref="K33" authorId="0" shapeId="0" xr:uid="{59F6B57E-FCD6-41A9-B0AF-32E503E00AF2}">
      <text>
        <r>
          <rPr>
            <sz val="9"/>
            <color indexed="81"/>
            <rFont val="ＭＳ Ｐゴシック"/>
            <family val="3"/>
            <charset val="128"/>
          </rPr>
          <t xml:space="preserve">地域との繋がり、見学会実施、ｲﾝﾀｰﾝｼｯﾌﾟ受入れ
</t>
        </r>
      </text>
    </comment>
    <comment ref="K34" authorId="0" shapeId="0" xr:uid="{0931BEA9-B925-4628-9D7C-52E9058C0659}">
      <text>
        <r>
          <rPr>
            <sz val="9"/>
            <color indexed="81"/>
            <rFont val="ＭＳ Ｐゴシック"/>
            <family val="3"/>
            <charset val="128"/>
          </rPr>
          <t xml:space="preserve">作業環境整備、仮設設備の充実、熱中症対策
</t>
        </r>
      </text>
    </comment>
  </commentList>
</comments>
</file>

<file path=xl/sharedStrings.xml><?xml version="1.0" encoding="utf-8"?>
<sst xmlns="http://schemas.openxmlformats.org/spreadsheetml/2006/main" count="940" uniqueCount="306">
  <si>
    <t>No.</t>
    <phoneticPr fontId="2"/>
  </si>
  <si>
    <t>ゴール設定力</t>
    <rPh sb="3" eb="5">
      <t>セッテイ</t>
    </rPh>
    <rPh sb="5" eb="6">
      <t>リョク</t>
    </rPh>
    <phoneticPr fontId="2"/>
  </si>
  <si>
    <t>戦略・戦術策定力</t>
    <rPh sb="0" eb="2">
      <t>センリャク</t>
    </rPh>
    <rPh sb="3" eb="5">
      <t>センジュツ</t>
    </rPh>
    <rPh sb="5" eb="7">
      <t>サクテイ</t>
    </rPh>
    <rPh sb="7" eb="8">
      <t>リョク</t>
    </rPh>
    <phoneticPr fontId="2"/>
  </si>
  <si>
    <t>課題解決力・応用力</t>
    <rPh sb="0" eb="2">
      <t>カダイ</t>
    </rPh>
    <rPh sb="2" eb="4">
      <t>カイケツ</t>
    </rPh>
    <rPh sb="4" eb="5">
      <t>リョク</t>
    </rPh>
    <rPh sb="6" eb="9">
      <t>オウヨウリョク</t>
    </rPh>
    <phoneticPr fontId="2"/>
  </si>
  <si>
    <t>論理的思考力</t>
    <rPh sb="0" eb="3">
      <t>ロンリテキ</t>
    </rPh>
    <rPh sb="3" eb="6">
      <t>シコウリョク</t>
    </rPh>
    <phoneticPr fontId="2"/>
  </si>
  <si>
    <t>育成力・評価力</t>
    <rPh sb="0" eb="2">
      <t>イクセイ</t>
    </rPh>
    <rPh sb="2" eb="3">
      <t>リョク</t>
    </rPh>
    <rPh sb="4" eb="6">
      <t>ヒョウカ</t>
    </rPh>
    <rPh sb="6" eb="7">
      <t>リョク</t>
    </rPh>
    <phoneticPr fontId="2"/>
  </si>
  <si>
    <t>リーダーシップ</t>
    <phoneticPr fontId="2"/>
  </si>
  <si>
    <t>コミュニケーション力</t>
    <rPh sb="9" eb="10">
      <t>リョク</t>
    </rPh>
    <phoneticPr fontId="2"/>
  </si>
  <si>
    <t>人的ネットワーク</t>
    <rPh sb="0" eb="2">
      <t>ジンテキ</t>
    </rPh>
    <phoneticPr fontId="2"/>
  </si>
  <si>
    <t>人間的魅力</t>
    <rPh sb="0" eb="3">
      <t>ニンゲンテキ</t>
    </rPh>
    <rPh sb="3" eb="5">
      <t>ミリョク</t>
    </rPh>
    <phoneticPr fontId="2"/>
  </si>
  <si>
    <t>欠乏状態のイメージ</t>
    <rPh sb="0" eb="2">
      <t>ケツボウ</t>
    </rPh>
    <rPh sb="2" eb="4">
      <t>ジョウタイ</t>
    </rPh>
    <phoneticPr fontId="2"/>
  </si>
  <si>
    <t>まとまらない・求心性なし・影が薄い・孤立感</t>
    <rPh sb="7" eb="10">
      <t>キュウシンセイ</t>
    </rPh>
    <rPh sb="13" eb="14">
      <t>カゲ</t>
    </rPh>
    <rPh sb="15" eb="16">
      <t>ウス</t>
    </rPh>
    <rPh sb="18" eb="20">
      <t>コリツ</t>
    </rPh>
    <rPh sb="20" eb="21">
      <t>カン</t>
    </rPh>
    <phoneticPr fontId="2"/>
  </si>
  <si>
    <t>マネジメント構成能力</t>
    <rPh sb="6" eb="8">
      <t>コウセイ</t>
    </rPh>
    <rPh sb="8" eb="10">
      <t>ノウリョク</t>
    </rPh>
    <phoneticPr fontId="2"/>
  </si>
  <si>
    <t>影日向になり、部下の多分野に適した育成手法を、愛情を持って提供している。（業界の後進、工事専門業者）</t>
    <rPh sb="0" eb="1">
      <t>カゲ</t>
    </rPh>
    <rPh sb="1" eb="3">
      <t>ヒナタ</t>
    </rPh>
    <rPh sb="7" eb="9">
      <t>ブカ</t>
    </rPh>
    <rPh sb="10" eb="13">
      <t>タブンヤ</t>
    </rPh>
    <rPh sb="14" eb="15">
      <t>テキ</t>
    </rPh>
    <rPh sb="17" eb="19">
      <t>イクセイ</t>
    </rPh>
    <rPh sb="19" eb="21">
      <t>シュホウ</t>
    </rPh>
    <rPh sb="23" eb="25">
      <t>アイジョウ</t>
    </rPh>
    <rPh sb="26" eb="27">
      <t>モ</t>
    </rPh>
    <rPh sb="29" eb="31">
      <t>テイキョウ</t>
    </rPh>
    <rPh sb="37" eb="39">
      <t>ギョウカイ</t>
    </rPh>
    <rPh sb="40" eb="42">
      <t>コウシン</t>
    </rPh>
    <rPh sb="43" eb="45">
      <t>コウジ</t>
    </rPh>
    <rPh sb="45" eb="47">
      <t>センモン</t>
    </rPh>
    <rPh sb="47" eb="49">
      <t>ギョウシャ</t>
    </rPh>
    <phoneticPr fontId="2"/>
  </si>
  <si>
    <t>関連能力・キーワード等
（構成要素の事例）</t>
    <rPh sb="0" eb="2">
      <t>カンレン</t>
    </rPh>
    <rPh sb="2" eb="4">
      <t>ノウリョク</t>
    </rPh>
    <rPh sb="10" eb="11">
      <t>ナド</t>
    </rPh>
    <rPh sb="13" eb="15">
      <t>コウセイ</t>
    </rPh>
    <rPh sb="15" eb="17">
      <t>ヨウソ</t>
    </rPh>
    <rPh sb="18" eb="20">
      <t>ジレイ</t>
    </rPh>
    <phoneticPr fontId="2"/>
  </si>
  <si>
    <t>芯・筋が通らない・
志が低い</t>
    <rPh sb="0" eb="1">
      <t>シン</t>
    </rPh>
    <rPh sb="2" eb="3">
      <t>スジ</t>
    </rPh>
    <rPh sb="4" eb="5">
      <t>トオ</t>
    </rPh>
    <rPh sb="10" eb="11">
      <t>ココロザシ</t>
    </rPh>
    <rPh sb="12" eb="13">
      <t>ヒク</t>
    </rPh>
    <phoneticPr fontId="2"/>
  </si>
  <si>
    <t>情報収集・整理
・分析力</t>
    <rPh sb="0" eb="2">
      <t>ジョウホウ</t>
    </rPh>
    <rPh sb="2" eb="4">
      <t>シュウシュウ</t>
    </rPh>
    <rPh sb="5" eb="7">
      <t>セイリ</t>
    </rPh>
    <rPh sb="9" eb="11">
      <t>ブンセキ</t>
    </rPh>
    <rPh sb="11" eb="12">
      <t>リョク</t>
    </rPh>
    <phoneticPr fontId="2"/>
  </si>
  <si>
    <t>日常的な事象について、その要因・メカニズム等を追求している。</t>
    <rPh sb="0" eb="3">
      <t>ニチジョウテキ</t>
    </rPh>
    <rPh sb="4" eb="6">
      <t>ジショウ</t>
    </rPh>
    <rPh sb="13" eb="15">
      <t>ヨウイン</t>
    </rPh>
    <rPh sb="21" eb="22">
      <t>ナド</t>
    </rPh>
    <rPh sb="23" eb="25">
      <t>ツイキュウ</t>
    </rPh>
    <phoneticPr fontId="2"/>
  </si>
  <si>
    <t>部下に保有知識等を提供している。（直属部下・担当協力会社）</t>
    <rPh sb="0" eb="2">
      <t>ブカ</t>
    </rPh>
    <rPh sb="3" eb="5">
      <t>ホユウ</t>
    </rPh>
    <rPh sb="5" eb="7">
      <t>チシキ</t>
    </rPh>
    <rPh sb="7" eb="8">
      <t>ナド</t>
    </rPh>
    <rPh sb="9" eb="11">
      <t>テイキョウ</t>
    </rPh>
    <rPh sb="17" eb="19">
      <t>チョクゾク</t>
    </rPh>
    <rPh sb="19" eb="21">
      <t>ブカ</t>
    </rPh>
    <rPh sb="22" eb="24">
      <t>タントウ</t>
    </rPh>
    <rPh sb="24" eb="26">
      <t>キョウリョク</t>
    </rPh>
    <rPh sb="26" eb="28">
      <t>カイシャ</t>
    </rPh>
    <phoneticPr fontId="2"/>
  </si>
  <si>
    <t>広い範囲から、必要な情報を収集できる</t>
    <rPh sb="0" eb="1">
      <t>ヒロ</t>
    </rPh>
    <rPh sb="2" eb="4">
      <t>ハンイ</t>
    </rPh>
    <rPh sb="7" eb="9">
      <t>ヒツヨウ</t>
    </rPh>
    <rPh sb="10" eb="12">
      <t>ジョウホウ</t>
    </rPh>
    <rPh sb="13" eb="15">
      <t>シュウシュウ</t>
    </rPh>
    <phoneticPr fontId="2"/>
  </si>
  <si>
    <t>情報整理しアウトプットできる</t>
    <rPh sb="0" eb="2">
      <t>ジョウホウ</t>
    </rPh>
    <rPh sb="2" eb="4">
      <t>セイリ</t>
    </rPh>
    <phoneticPr fontId="2"/>
  </si>
  <si>
    <t>情報分析により傾向や特徴、経緯動向がアウトプットできる。</t>
    <rPh sb="0" eb="2">
      <t>ジョウホウ</t>
    </rPh>
    <rPh sb="2" eb="4">
      <t>ブンセキ</t>
    </rPh>
    <rPh sb="7" eb="9">
      <t>ケイコウ</t>
    </rPh>
    <rPh sb="10" eb="12">
      <t>トクチョウ</t>
    </rPh>
    <rPh sb="13" eb="15">
      <t>ケイイ</t>
    </rPh>
    <rPh sb="15" eb="17">
      <t>ドウコウ</t>
    </rPh>
    <phoneticPr fontId="2"/>
  </si>
  <si>
    <t>複雑な事象でも、情報整理、因果関係やメカニズムが分析できる。</t>
    <rPh sb="0" eb="2">
      <t>フクザツ</t>
    </rPh>
    <rPh sb="3" eb="5">
      <t>ジショウ</t>
    </rPh>
    <rPh sb="8" eb="10">
      <t>ジョウホウ</t>
    </rPh>
    <rPh sb="10" eb="12">
      <t>セイリ</t>
    </rPh>
    <rPh sb="24" eb="26">
      <t>ブンセキ</t>
    </rPh>
    <phoneticPr fontId="2"/>
  </si>
  <si>
    <t>複雑な事象でも、因果関係やメカニズムについて、社会的に通用する分析できる。</t>
    <rPh sb="0" eb="2">
      <t>フクザツ</t>
    </rPh>
    <rPh sb="3" eb="5">
      <t>ジショウ</t>
    </rPh>
    <rPh sb="31" eb="33">
      <t>ブンセキ</t>
    </rPh>
    <phoneticPr fontId="2"/>
  </si>
  <si>
    <t>論理的に事象を構成できる手法を習得している</t>
    <rPh sb="0" eb="3">
      <t>ロンリテキ</t>
    </rPh>
    <rPh sb="4" eb="6">
      <t>ジショウ</t>
    </rPh>
    <rPh sb="7" eb="9">
      <t>コウセイ</t>
    </rPh>
    <rPh sb="12" eb="14">
      <t>シュホウ</t>
    </rPh>
    <rPh sb="15" eb="17">
      <t>シュウトク</t>
    </rPh>
    <phoneticPr fontId="2"/>
  </si>
  <si>
    <t>日常的な事象について、客観的な法則や規準等に基づき要因・メカニズムを把握できる。</t>
    <rPh sb="0" eb="3">
      <t>ニチジョウテキ</t>
    </rPh>
    <rPh sb="4" eb="6">
      <t>ジショウ</t>
    </rPh>
    <rPh sb="11" eb="14">
      <t>キャッカンテキ</t>
    </rPh>
    <rPh sb="15" eb="17">
      <t>ホウソク</t>
    </rPh>
    <rPh sb="18" eb="20">
      <t>キジュン</t>
    </rPh>
    <rPh sb="20" eb="21">
      <t>ナド</t>
    </rPh>
    <rPh sb="22" eb="23">
      <t>モト</t>
    </rPh>
    <rPh sb="25" eb="27">
      <t>ヨウイン</t>
    </rPh>
    <rPh sb="34" eb="36">
      <t>ハアク</t>
    </rPh>
    <phoneticPr fontId="2"/>
  </si>
  <si>
    <t>複雑な事象でも、客観的な法則や規準等に基づき要因・メカニズムを把握できる。</t>
    <rPh sb="0" eb="2">
      <t>フクザツ</t>
    </rPh>
    <rPh sb="3" eb="5">
      <t>ジショウ</t>
    </rPh>
    <phoneticPr fontId="2"/>
  </si>
  <si>
    <t>複雑な事象でも、客観的な法則や規準等に基づき要因・メカニズムを把握でき、将来予測することができる。</t>
    <rPh sb="36" eb="38">
      <t>ショウライ</t>
    </rPh>
    <rPh sb="38" eb="40">
      <t>ヨソク</t>
    </rPh>
    <phoneticPr fontId="2"/>
  </si>
  <si>
    <t>相手に適した説明を行い叱咤激励し指導している。（本支店の後進、本支店協力会社）</t>
    <rPh sb="0" eb="2">
      <t>アイテ</t>
    </rPh>
    <rPh sb="3" eb="4">
      <t>テキ</t>
    </rPh>
    <rPh sb="6" eb="8">
      <t>セツメイ</t>
    </rPh>
    <rPh sb="9" eb="10">
      <t>オコナ</t>
    </rPh>
    <rPh sb="11" eb="13">
      <t>シッタ</t>
    </rPh>
    <rPh sb="13" eb="15">
      <t>ゲキレイ</t>
    </rPh>
    <rPh sb="16" eb="18">
      <t>シドウ</t>
    </rPh>
    <rPh sb="31" eb="34">
      <t>ホンシテン</t>
    </rPh>
    <rPh sb="37" eb="38">
      <t>シャ</t>
    </rPh>
    <phoneticPr fontId="2"/>
  </si>
  <si>
    <t>担当作業所で、リーダーシップを発揮し、部下を牽引している。</t>
    <rPh sb="0" eb="2">
      <t>タントウ</t>
    </rPh>
    <rPh sb="2" eb="4">
      <t>サギョウ</t>
    </rPh>
    <rPh sb="4" eb="5">
      <t>ショ</t>
    </rPh>
    <rPh sb="15" eb="17">
      <t>ハッキ</t>
    </rPh>
    <rPh sb="19" eb="21">
      <t>ブカ</t>
    </rPh>
    <rPh sb="22" eb="24">
      <t>ケンイン</t>
    </rPh>
    <phoneticPr fontId="2"/>
  </si>
  <si>
    <t>担当作業所でリーダーとなり、部下を牽引し、部下も一丸となって活動している。</t>
    <rPh sb="0" eb="2">
      <t>タントウ</t>
    </rPh>
    <rPh sb="2" eb="4">
      <t>サギョウ</t>
    </rPh>
    <rPh sb="4" eb="5">
      <t>ショ</t>
    </rPh>
    <rPh sb="14" eb="16">
      <t>ブカ</t>
    </rPh>
    <rPh sb="17" eb="19">
      <t>ケンイン</t>
    </rPh>
    <rPh sb="21" eb="23">
      <t>ブカ</t>
    </rPh>
    <rPh sb="24" eb="26">
      <t>イチガン</t>
    </rPh>
    <rPh sb="30" eb="32">
      <t>カツドウ</t>
    </rPh>
    <phoneticPr fontId="2"/>
  </si>
  <si>
    <t>業界において、リーダー意識を発揮し、後進を牽引し、部下も一丸となって活動している。</t>
    <rPh sb="0" eb="2">
      <t>ギョウカイ</t>
    </rPh>
    <rPh sb="11" eb="13">
      <t>イシキ</t>
    </rPh>
    <rPh sb="14" eb="16">
      <t>ハッキ</t>
    </rPh>
    <rPh sb="18" eb="20">
      <t>コウシン</t>
    </rPh>
    <rPh sb="21" eb="23">
      <t>ケンイン</t>
    </rPh>
    <rPh sb="25" eb="27">
      <t>ブカ</t>
    </rPh>
    <rPh sb="28" eb="30">
      <t>イチガン</t>
    </rPh>
    <rPh sb="34" eb="36">
      <t>カツドウ</t>
    </rPh>
    <phoneticPr fontId="2"/>
  </si>
  <si>
    <t>真意を聴いて、伝えることができる</t>
    <rPh sb="0" eb="2">
      <t>シンイ</t>
    </rPh>
    <rPh sb="3" eb="4">
      <t>キ</t>
    </rPh>
    <rPh sb="7" eb="8">
      <t>ツタ</t>
    </rPh>
    <phoneticPr fontId="2"/>
  </si>
  <si>
    <t>担当作業所関係者に、真意を聴いて伝えることができ、共感、協調を形成できる</t>
    <rPh sb="5" eb="7">
      <t>カンケイ</t>
    </rPh>
    <rPh sb="7" eb="8">
      <t>シャ</t>
    </rPh>
    <rPh sb="10" eb="12">
      <t>シンイ</t>
    </rPh>
    <rPh sb="13" eb="14">
      <t>キ</t>
    </rPh>
    <rPh sb="16" eb="17">
      <t>ツタ</t>
    </rPh>
    <rPh sb="25" eb="27">
      <t>キョウカン</t>
    </rPh>
    <rPh sb="28" eb="30">
      <t>キョウチョウ</t>
    </rPh>
    <rPh sb="31" eb="33">
      <t>ケイセイ</t>
    </rPh>
    <phoneticPr fontId="2"/>
  </si>
  <si>
    <t>多くの担当作業所関係者において利害関係の異なる相手でも、合意形成できる。</t>
    <rPh sb="0" eb="1">
      <t>オオ</t>
    </rPh>
    <rPh sb="3" eb="5">
      <t>タントウ</t>
    </rPh>
    <rPh sb="5" eb="7">
      <t>サギョウ</t>
    </rPh>
    <rPh sb="7" eb="8">
      <t>ショ</t>
    </rPh>
    <rPh sb="8" eb="10">
      <t>カンケイ</t>
    </rPh>
    <rPh sb="10" eb="11">
      <t>シャ</t>
    </rPh>
    <rPh sb="15" eb="17">
      <t>リガイ</t>
    </rPh>
    <rPh sb="17" eb="19">
      <t>カンケイ</t>
    </rPh>
    <rPh sb="20" eb="21">
      <t>コト</t>
    </rPh>
    <rPh sb="23" eb="25">
      <t>アイテ</t>
    </rPh>
    <rPh sb="28" eb="30">
      <t>ゴウイ</t>
    </rPh>
    <rPh sb="30" eb="32">
      <t>ケイセイ</t>
    </rPh>
    <phoneticPr fontId="2"/>
  </si>
  <si>
    <t>利害関係の異なる相手でも、当方に有利側で合意形成できる。</t>
    <rPh sb="0" eb="2">
      <t>リガイ</t>
    </rPh>
    <rPh sb="2" eb="4">
      <t>カンケイ</t>
    </rPh>
    <rPh sb="5" eb="6">
      <t>コト</t>
    </rPh>
    <rPh sb="8" eb="10">
      <t>アイテ</t>
    </rPh>
    <rPh sb="13" eb="15">
      <t>トウホウ</t>
    </rPh>
    <rPh sb="16" eb="18">
      <t>ユウリ</t>
    </rPh>
    <rPh sb="18" eb="19">
      <t>ガワ</t>
    </rPh>
    <rPh sb="20" eb="22">
      <t>ゴウイ</t>
    </rPh>
    <rPh sb="22" eb="24">
      <t>ケイセイ</t>
    </rPh>
    <phoneticPr fontId="2"/>
  </si>
  <si>
    <t>どんな相手でも、WIN・WINの交渉ができる。</t>
    <rPh sb="16" eb="18">
      <t>コウショウ</t>
    </rPh>
    <phoneticPr fontId="2"/>
  </si>
  <si>
    <t>魅力的な強みが多く人望が厚く、社会的なカリスマ的な存在や憧れとなっている。</t>
    <rPh sb="7" eb="8">
      <t>オオ</t>
    </rPh>
    <rPh sb="15" eb="17">
      <t>シャカイ</t>
    </rPh>
    <rPh sb="17" eb="18">
      <t>テキ</t>
    </rPh>
    <rPh sb="23" eb="24">
      <t>テキ</t>
    </rPh>
    <rPh sb="25" eb="27">
      <t>ソンザイ</t>
    </rPh>
    <rPh sb="28" eb="29">
      <t>アコガ</t>
    </rPh>
    <phoneticPr fontId="2"/>
  </si>
  <si>
    <t xml:space="preserve"> </t>
    <phoneticPr fontId="2"/>
  </si>
  <si>
    <t>　</t>
    <phoneticPr fontId="2"/>
  </si>
  <si>
    <t>場当り的・策がない、
悪い</t>
    <rPh sb="0" eb="1">
      <t>バ</t>
    </rPh>
    <rPh sb="1" eb="2">
      <t>アタ</t>
    </rPh>
    <rPh sb="3" eb="4">
      <t>テキ</t>
    </rPh>
    <rPh sb="5" eb="6">
      <t>サク</t>
    </rPh>
    <rPh sb="11" eb="12">
      <t>ワル</t>
    </rPh>
    <phoneticPr fontId="2"/>
  </si>
  <si>
    <t>解決できない　
頭が固い</t>
    <rPh sb="0" eb="2">
      <t>カイケツ</t>
    </rPh>
    <rPh sb="8" eb="9">
      <t>アタマ</t>
    </rPh>
    <rPh sb="10" eb="11">
      <t>カタ</t>
    </rPh>
    <phoneticPr fontId="2"/>
  </si>
  <si>
    <t>視野が狭い
本質つかめず</t>
    <rPh sb="0" eb="2">
      <t>シヤ</t>
    </rPh>
    <rPh sb="3" eb="4">
      <t>セマ</t>
    </rPh>
    <rPh sb="6" eb="8">
      <t>ホンシツ</t>
    </rPh>
    <phoneticPr fontId="2"/>
  </si>
  <si>
    <t>感情的・主観的・
非合理的</t>
    <rPh sb="0" eb="3">
      <t>カンジョウテキ</t>
    </rPh>
    <rPh sb="4" eb="7">
      <t>シュカンテキ</t>
    </rPh>
    <rPh sb="9" eb="12">
      <t>ヒゴウリ</t>
    </rPh>
    <rPh sb="12" eb="13">
      <t>テキ</t>
    </rPh>
    <phoneticPr fontId="2"/>
  </si>
  <si>
    <t>後進が伸びない
利己的・不公平
見る目がない</t>
    <rPh sb="0" eb="2">
      <t>コウシン</t>
    </rPh>
    <rPh sb="3" eb="4">
      <t>ノ</t>
    </rPh>
    <rPh sb="8" eb="11">
      <t>リコテキ</t>
    </rPh>
    <rPh sb="12" eb="15">
      <t>フコウヘイ</t>
    </rPh>
    <rPh sb="16" eb="17">
      <t>ミ</t>
    </rPh>
    <rPh sb="18" eb="19">
      <t>メ</t>
    </rPh>
    <phoneticPr fontId="2"/>
  </si>
  <si>
    <t>伝わらない
言っても無駄・
決裂・誤解</t>
    <rPh sb="0" eb="1">
      <t>ツタ</t>
    </rPh>
    <rPh sb="6" eb="7">
      <t>イ</t>
    </rPh>
    <rPh sb="10" eb="12">
      <t>ムダ</t>
    </rPh>
    <rPh sb="14" eb="16">
      <t>ケツレツ</t>
    </rPh>
    <rPh sb="17" eb="19">
      <t>ゴカイ</t>
    </rPh>
    <phoneticPr fontId="2"/>
  </si>
  <si>
    <t>孤独・関係薄い
交流なし・独善的</t>
    <rPh sb="0" eb="2">
      <t>コドク</t>
    </rPh>
    <rPh sb="3" eb="5">
      <t>カンケイ</t>
    </rPh>
    <rPh sb="5" eb="6">
      <t>ウス</t>
    </rPh>
    <rPh sb="8" eb="10">
      <t>コウリュウ</t>
    </rPh>
    <rPh sb="13" eb="15">
      <t>ドクゼン</t>
    </rPh>
    <rPh sb="15" eb="16">
      <t>テキ</t>
    </rPh>
    <phoneticPr fontId="2"/>
  </si>
  <si>
    <t>情報選択力・統計手法スキル・情報処理など</t>
    <rPh sb="0" eb="2">
      <t>ジョウホウ</t>
    </rPh>
    <rPh sb="2" eb="4">
      <t>センタク</t>
    </rPh>
    <rPh sb="4" eb="5">
      <t>リョク</t>
    </rPh>
    <rPh sb="6" eb="8">
      <t>トウケイ</t>
    </rPh>
    <rPh sb="8" eb="10">
      <t>シュホウ</t>
    </rPh>
    <rPh sb="14" eb="16">
      <t>ジョウホウ</t>
    </rPh>
    <rPh sb="16" eb="18">
      <t>ショリ</t>
    </rPh>
    <phoneticPr fontId="2"/>
  </si>
  <si>
    <t>対部下指導力、対協力会社教育、公平的評価など</t>
    <rPh sb="0" eb="1">
      <t>タイ</t>
    </rPh>
    <rPh sb="1" eb="3">
      <t>ブカ</t>
    </rPh>
    <rPh sb="3" eb="5">
      <t>シドウ</t>
    </rPh>
    <rPh sb="5" eb="6">
      <t>リョク</t>
    </rPh>
    <rPh sb="7" eb="8">
      <t>タイ</t>
    </rPh>
    <rPh sb="8" eb="10">
      <t>キョウリョク</t>
    </rPh>
    <rPh sb="10" eb="12">
      <t>カイシャ</t>
    </rPh>
    <rPh sb="12" eb="14">
      <t>キョウイク</t>
    </rPh>
    <rPh sb="15" eb="17">
      <t>コウヘイ</t>
    </rPh>
    <rPh sb="17" eb="18">
      <t>テキ</t>
    </rPh>
    <rPh sb="18" eb="20">
      <t>ヒョウカ</t>
    </rPh>
    <phoneticPr fontId="2"/>
  </si>
  <si>
    <t>ストーリー構成・要因や仕組み探究意識・客観性
洞察力など</t>
    <rPh sb="5" eb="7">
      <t>コウセイ</t>
    </rPh>
    <rPh sb="8" eb="10">
      <t>ヨウイン</t>
    </rPh>
    <rPh sb="11" eb="13">
      <t>シク</t>
    </rPh>
    <rPh sb="14" eb="16">
      <t>タンキュウ</t>
    </rPh>
    <rPh sb="16" eb="18">
      <t>イシキ</t>
    </rPh>
    <rPh sb="19" eb="22">
      <t>キャッカンセイ</t>
    </rPh>
    <rPh sb="23" eb="26">
      <t>ドウサツリョク</t>
    </rPh>
    <phoneticPr fontId="2"/>
  </si>
  <si>
    <t>社内外人脈・公私人脈
多分野多方面の人脈</t>
    <rPh sb="0" eb="3">
      <t>シャナイガイ</t>
    </rPh>
    <rPh sb="3" eb="5">
      <t>ジンミャク</t>
    </rPh>
    <rPh sb="6" eb="8">
      <t>コウシ</t>
    </rPh>
    <rPh sb="8" eb="10">
      <t>ジンミャク</t>
    </rPh>
    <rPh sb="11" eb="14">
      <t>タブンヤ</t>
    </rPh>
    <rPh sb="14" eb="17">
      <t>タホウメン</t>
    </rPh>
    <rPh sb="18" eb="20">
      <t>ジンミャク</t>
    </rPh>
    <phoneticPr fontId="2"/>
  </si>
  <si>
    <t>やってみて、教えてみて、やらせてみせて、褒めて、教えている（会社の後進・協力会社全体）</t>
    <rPh sb="6" eb="7">
      <t>オシ</t>
    </rPh>
    <rPh sb="20" eb="21">
      <t>ホ</t>
    </rPh>
    <rPh sb="24" eb="25">
      <t>オシ</t>
    </rPh>
    <rPh sb="30" eb="32">
      <t>カイシャ</t>
    </rPh>
    <phoneticPr fontId="2"/>
  </si>
  <si>
    <t>部下に、知りたいと思わせる機会つくりをしている。（作業所の部下全体、地区協力会社）</t>
    <rPh sb="0" eb="2">
      <t>ブカ</t>
    </rPh>
    <rPh sb="4" eb="5">
      <t>シ</t>
    </rPh>
    <rPh sb="9" eb="10">
      <t>オモ</t>
    </rPh>
    <rPh sb="13" eb="15">
      <t>キカイ</t>
    </rPh>
    <rPh sb="25" eb="27">
      <t>サギョウ</t>
    </rPh>
    <rPh sb="27" eb="28">
      <t>ショ</t>
    </rPh>
    <rPh sb="29" eb="31">
      <t>ブカ</t>
    </rPh>
    <rPh sb="31" eb="33">
      <t>ゼンタイ</t>
    </rPh>
    <rPh sb="34" eb="36">
      <t>チク</t>
    </rPh>
    <rPh sb="36" eb="38">
      <t>キョウリョク</t>
    </rPh>
    <rPh sb="38" eb="39">
      <t>カイ</t>
    </rPh>
    <rPh sb="39" eb="40">
      <t>シャ</t>
    </rPh>
    <phoneticPr fontId="2"/>
  </si>
  <si>
    <t>本支店内・会社内でリーダー意識を発揮し、後進を牽引し、部下も一丸となって活動している。</t>
    <rPh sb="0" eb="3">
      <t>ホンシテン</t>
    </rPh>
    <rPh sb="3" eb="4">
      <t>ナイ</t>
    </rPh>
    <rPh sb="5" eb="6">
      <t>カイ</t>
    </rPh>
    <rPh sb="6" eb="7">
      <t>シャ</t>
    </rPh>
    <rPh sb="7" eb="8">
      <t>ナイ</t>
    </rPh>
    <rPh sb="13" eb="15">
      <t>イシキ</t>
    </rPh>
    <rPh sb="16" eb="18">
      <t>ハッキ</t>
    </rPh>
    <rPh sb="20" eb="22">
      <t>コウシン</t>
    </rPh>
    <rPh sb="23" eb="25">
      <t>ケンイン</t>
    </rPh>
    <rPh sb="27" eb="29">
      <t>ブカ</t>
    </rPh>
    <rPh sb="30" eb="32">
      <t>イチガン</t>
    </rPh>
    <rPh sb="36" eb="38">
      <t>カツドウ</t>
    </rPh>
    <phoneticPr fontId="2"/>
  </si>
  <si>
    <t>自己評価メモ(私の長所・短所）</t>
    <rPh sb="0" eb="2">
      <t>ジコ</t>
    </rPh>
    <rPh sb="2" eb="4">
      <t>ヒョウカ</t>
    </rPh>
    <rPh sb="7" eb="8">
      <t>ワタシ</t>
    </rPh>
    <rPh sb="9" eb="11">
      <t>チョウショ</t>
    </rPh>
    <rPh sb="12" eb="14">
      <t>タンショ</t>
    </rPh>
    <phoneticPr fontId="2"/>
  </si>
  <si>
    <t>【強み】</t>
    <rPh sb="1" eb="2">
      <t>ツヨ</t>
    </rPh>
    <phoneticPr fontId="2"/>
  </si>
  <si>
    <t>【弱み】</t>
    <rPh sb="1" eb="2">
      <t>ヨワ</t>
    </rPh>
    <phoneticPr fontId="2"/>
  </si>
  <si>
    <t>60～79％</t>
    <phoneticPr fontId="2"/>
  </si>
  <si>
    <t>80％～</t>
    <phoneticPr fontId="2"/>
  </si>
  <si>
    <t>～59％</t>
    <phoneticPr fontId="2"/>
  </si>
  <si>
    <t>80　 ～　 59％</t>
    <phoneticPr fontId="2"/>
  </si>
  <si>
    <t>自　　己　　評　　価</t>
    <rPh sb="0" eb="1">
      <t>ジ</t>
    </rPh>
    <rPh sb="3" eb="4">
      <t>オノレ</t>
    </rPh>
    <rPh sb="6" eb="7">
      <t>ヒョウ</t>
    </rPh>
    <rPh sb="9" eb="10">
      <t>アタイ</t>
    </rPh>
    <phoneticPr fontId="2"/>
  </si>
  <si>
    <t>面白くない・薄情・
冷徹・殺伐・
ありきたり</t>
    <rPh sb="0" eb="2">
      <t>オモシロ</t>
    </rPh>
    <rPh sb="6" eb="8">
      <t>ハクジョウ</t>
    </rPh>
    <rPh sb="10" eb="12">
      <t>レイテツ</t>
    </rPh>
    <rPh sb="13" eb="15">
      <t>サツバツ</t>
    </rPh>
    <phoneticPr fontId="2"/>
  </si>
  <si>
    <t>ビジュン設定・あるべき姿設定・目的認識・目標設定・
課題抽出など</t>
    <rPh sb="4" eb="6">
      <t>セッテイ</t>
    </rPh>
    <rPh sb="11" eb="12">
      <t>スガタ</t>
    </rPh>
    <rPh sb="12" eb="14">
      <t>セッテイ</t>
    </rPh>
    <rPh sb="15" eb="17">
      <t>モクテキ</t>
    </rPh>
    <rPh sb="17" eb="19">
      <t>ニンシキ</t>
    </rPh>
    <rPh sb="20" eb="22">
      <t>モクヒョウ</t>
    </rPh>
    <rPh sb="22" eb="24">
      <t>セッテイ</t>
    </rPh>
    <rPh sb="26" eb="28">
      <t>カダイ</t>
    </rPh>
    <rPh sb="28" eb="30">
      <t>チュウシュツ</t>
    </rPh>
    <phoneticPr fontId="2"/>
  </si>
  <si>
    <t>重点方策起案
シナリオ策定・組織構成力・
進捗管理力など</t>
    <rPh sb="0" eb="2">
      <t>ジュウテン</t>
    </rPh>
    <rPh sb="2" eb="4">
      <t>ホウサク</t>
    </rPh>
    <rPh sb="4" eb="6">
      <t>キアン</t>
    </rPh>
    <rPh sb="11" eb="13">
      <t>サクテイ</t>
    </rPh>
    <rPh sb="14" eb="16">
      <t>ソシキ</t>
    </rPh>
    <rPh sb="16" eb="19">
      <t>コウセイリョク</t>
    </rPh>
    <rPh sb="21" eb="23">
      <t>シンチョク</t>
    </rPh>
    <rPh sb="23" eb="25">
      <t>カンリ</t>
    </rPh>
    <rPh sb="25" eb="26">
      <t>リキ</t>
    </rPh>
    <phoneticPr fontId="2"/>
  </si>
  <si>
    <t>豊富な引出・経験・知識・
スキル・柔軟性・チャレンジ精神・改善・発想力など</t>
    <rPh sb="0" eb="2">
      <t>ホウフ</t>
    </rPh>
    <rPh sb="3" eb="5">
      <t>ヒキダシ</t>
    </rPh>
    <rPh sb="6" eb="8">
      <t>ケイケン</t>
    </rPh>
    <rPh sb="9" eb="11">
      <t>チシキ</t>
    </rPh>
    <rPh sb="17" eb="20">
      <t>ジュウナンセイ</t>
    </rPh>
    <rPh sb="26" eb="28">
      <t>セイシン</t>
    </rPh>
    <rPh sb="29" eb="31">
      <t>カイゼン</t>
    </rPh>
    <rPh sb="32" eb="34">
      <t>ハッソウ</t>
    </rPh>
    <rPh sb="34" eb="35">
      <t>リョク</t>
    </rPh>
    <phoneticPr fontId="2"/>
  </si>
  <si>
    <t>聴く力・伝達力・説得力・
交渉力・調整力・表現力（言葉以外含む）など</t>
    <rPh sb="0" eb="1">
      <t>キ</t>
    </rPh>
    <rPh sb="2" eb="3">
      <t>チカラ</t>
    </rPh>
    <rPh sb="4" eb="6">
      <t>デンタツ</t>
    </rPh>
    <rPh sb="6" eb="7">
      <t>リョク</t>
    </rPh>
    <rPh sb="8" eb="11">
      <t>セットクリョク</t>
    </rPh>
    <rPh sb="13" eb="16">
      <t>コウショウリョク</t>
    </rPh>
    <rPh sb="17" eb="20">
      <t>チョウセイリョク</t>
    </rPh>
    <rPh sb="21" eb="23">
      <t>ヒョウゲン</t>
    </rPh>
    <rPh sb="23" eb="24">
      <t>リョク</t>
    </rPh>
    <rPh sb="25" eb="27">
      <t>コトバ</t>
    </rPh>
    <rPh sb="27" eb="29">
      <t>イガイ</t>
    </rPh>
    <rPh sb="29" eb="30">
      <t>フク</t>
    </rPh>
    <phoneticPr fontId="2"/>
  </si>
  <si>
    <t>思いやり・心配り・誠実・
懐の深さ・スタイル
言葉・性格・感性など</t>
    <rPh sb="0" eb="1">
      <t>オモ</t>
    </rPh>
    <rPh sb="5" eb="7">
      <t>ココロクバ</t>
    </rPh>
    <rPh sb="9" eb="11">
      <t>セイジツ</t>
    </rPh>
    <rPh sb="13" eb="14">
      <t>フトコロ</t>
    </rPh>
    <rPh sb="15" eb="16">
      <t>フカ</t>
    </rPh>
    <rPh sb="23" eb="25">
      <t>コトバ</t>
    </rPh>
    <rPh sb="26" eb="28">
      <t>セイカク</t>
    </rPh>
    <rPh sb="29" eb="31">
      <t>カンセイ</t>
    </rPh>
    <phoneticPr fontId="2"/>
  </si>
  <si>
    <t>会社・所属　</t>
    <rPh sb="0" eb="2">
      <t>カイシャ</t>
    </rPh>
    <rPh sb="3" eb="5">
      <t>ショゾク</t>
    </rPh>
    <phoneticPr fontId="2"/>
  </si>
  <si>
    <t>氏　　名　</t>
    <rPh sb="0" eb="1">
      <t>シ</t>
    </rPh>
    <rPh sb="3" eb="4">
      <t>ナ</t>
    </rPh>
    <phoneticPr fontId="2"/>
  </si>
  <si>
    <t>自己評価値</t>
    <rPh sb="0" eb="2">
      <t>ジコ</t>
    </rPh>
    <rPh sb="2" eb="4">
      <t>ヒョウカ</t>
    </rPh>
    <rPh sb="4" eb="5">
      <t>チ</t>
    </rPh>
    <phoneticPr fontId="2"/>
  </si>
  <si>
    <t>来年度目標</t>
    <rPh sb="0" eb="3">
      <t>ライネンド</t>
    </rPh>
    <rPh sb="3" eb="5">
      <t>モクヒョウ</t>
    </rPh>
    <phoneticPr fontId="2"/>
  </si>
  <si>
    <t>【自己総評・来年度へのコミットメント】</t>
    <rPh sb="1" eb="3">
      <t>ジコ</t>
    </rPh>
    <rPh sb="3" eb="5">
      <t>ソウヒョウ</t>
    </rPh>
    <rPh sb="6" eb="9">
      <t>ライネンド</t>
    </rPh>
    <phoneticPr fontId="2"/>
  </si>
  <si>
    <t>■　ソフトマネジメントの位置付け　　　　　　　　　　　　　　　　　■ レベルチャート（初年度）</t>
    <rPh sb="12" eb="15">
      <t>イチヅ</t>
    </rPh>
    <rPh sb="43" eb="46">
      <t>ショネンド</t>
    </rPh>
    <phoneticPr fontId="2"/>
  </si>
  <si>
    <t>統率力・強い意志・推進力・
主体性・自己成長意識・貢献思考など</t>
    <rPh sb="0" eb="3">
      <t>トウソツリョク</t>
    </rPh>
    <rPh sb="4" eb="5">
      <t>ツヨ</t>
    </rPh>
    <rPh sb="6" eb="8">
      <t>イシ</t>
    </rPh>
    <rPh sb="9" eb="12">
      <t>スイシンリョク</t>
    </rPh>
    <rPh sb="14" eb="17">
      <t>シュタイセイ</t>
    </rPh>
    <rPh sb="18" eb="20">
      <t>ジコ</t>
    </rPh>
    <rPh sb="20" eb="22">
      <t>セイチョウ</t>
    </rPh>
    <rPh sb="22" eb="24">
      <t>イシキ</t>
    </rPh>
    <rPh sb="25" eb="27">
      <t>コウケン</t>
    </rPh>
    <rPh sb="27" eb="29">
      <t>シコウ</t>
    </rPh>
    <phoneticPr fontId="2"/>
  </si>
  <si>
    <t>　</t>
    <phoneticPr fontId="2"/>
  </si>
  <si>
    <t>作業所長に求められる10つの資質</t>
    <rPh sb="0" eb="2">
      <t>サギョウ</t>
    </rPh>
    <rPh sb="2" eb="3">
      <t>ショ</t>
    </rPh>
    <rPh sb="3" eb="4">
      <t>チョウ</t>
    </rPh>
    <rPh sb="5" eb="6">
      <t>モト</t>
    </rPh>
    <rPh sb="14" eb="16">
      <t>シシツ</t>
    </rPh>
    <phoneticPr fontId="2"/>
  </si>
  <si>
    <t>■当シートの記入要領</t>
    <rPh sb="1" eb="2">
      <t>トウ</t>
    </rPh>
    <rPh sb="6" eb="8">
      <t>キニュウ</t>
    </rPh>
    <rPh sb="8" eb="10">
      <t>ヨウリョウ</t>
    </rPh>
    <phoneticPr fontId="2"/>
  </si>
  <si>
    <r>
      <t xml:space="preserve">
</t>
    </r>
    <r>
      <rPr>
        <sz val="14"/>
        <color theme="1"/>
        <rFont val="ＭＳ ゴシック"/>
        <family val="3"/>
        <charset val="128"/>
      </rPr>
      <t>■ 当シートの活用方法</t>
    </r>
    <r>
      <rPr>
        <sz val="11"/>
        <color theme="1"/>
        <rFont val="ＭＳ ゴシック"/>
        <family val="3"/>
        <charset val="128"/>
      </rPr>
      <t xml:space="preserve">
</t>
    </r>
    <r>
      <rPr>
        <b/>
        <sz val="11"/>
        <color theme="1"/>
        <rFont val="ＭＳ ゴシック"/>
        <family val="3"/>
        <charset val="128"/>
      </rPr>
      <t>【目　的】</t>
    </r>
    <r>
      <rPr>
        <sz val="11"/>
        <color theme="1"/>
        <rFont val="ＭＳ ゴシック"/>
        <family val="3"/>
        <charset val="128"/>
      </rPr>
      <t xml:space="preserve">
個別プロジェクトの作業所を管理し諸目標を達成する力を、専門知識・工事管理力などの「ハードマネジメント力」と、課題解決やコミュニケーションなどの「ソフトマネジメント力」に大別する（上」図参照）。
作業所において諸目標を達成するためには、両方が高いレベルで保有され発揮されることが必要である。当シートは自らの「ソフトマネジメント力」を自己分析し、見える化することで強み弱みを自覚し、その成長を推進するものである。</t>
    </r>
    <rPh sb="4" eb="5">
      <t>トウ</t>
    </rPh>
    <rPh sb="9" eb="11">
      <t>カツヨウ</t>
    </rPh>
    <rPh sb="11" eb="13">
      <t>ホウホウ</t>
    </rPh>
    <rPh sb="20" eb="22">
      <t>コベツ</t>
    </rPh>
    <rPh sb="29" eb="31">
      <t>サギョウ</t>
    </rPh>
    <rPh sb="31" eb="32">
      <t>ショ</t>
    </rPh>
    <rPh sb="33" eb="35">
      <t>カンリ</t>
    </rPh>
    <rPh sb="36" eb="37">
      <t>ショ</t>
    </rPh>
    <rPh sb="37" eb="39">
      <t>モクヒョウ</t>
    </rPh>
    <rPh sb="40" eb="42">
      <t>タッセイ</t>
    </rPh>
    <rPh sb="44" eb="45">
      <t>チカラ</t>
    </rPh>
    <rPh sb="47" eb="49">
      <t>センモン</t>
    </rPh>
    <rPh sb="49" eb="51">
      <t>チシキ</t>
    </rPh>
    <rPh sb="52" eb="54">
      <t>コウジ</t>
    </rPh>
    <rPh sb="54" eb="56">
      <t>カンリ</t>
    </rPh>
    <rPh sb="56" eb="57">
      <t>リョク</t>
    </rPh>
    <rPh sb="70" eb="71">
      <t>リョク</t>
    </rPh>
    <rPh sb="74" eb="76">
      <t>カダイ</t>
    </rPh>
    <rPh sb="76" eb="78">
      <t>カイケツ</t>
    </rPh>
    <rPh sb="101" eb="102">
      <t>リョク</t>
    </rPh>
    <rPh sb="104" eb="106">
      <t>タイベツ</t>
    </rPh>
    <rPh sb="109" eb="110">
      <t>ウエ</t>
    </rPh>
    <rPh sb="111" eb="112">
      <t>ズ</t>
    </rPh>
    <rPh sb="112" eb="114">
      <t>サンショウ</t>
    </rPh>
    <rPh sb="117" eb="119">
      <t>サギョウ</t>
    </rPh>
    <rPh sb="119" eb="120">
      <t>ショ</t>
    </rPh>
    <rPh sb="124" eb="125">
      <t>ショ</t>
    </rPh>
    <rPh sb="125" eb="127">
      <t>モクヒョウ</t>
    </rPh>
    <rPh sb="128" eb="130">
      <t>タッセイ</t>
    </rPh>
    <rPh sb="137" eb="139">
      <t>リョウホウ</t>
    </rPh>
    <rPh sb="140" eb="141">
      <t>タカ</t>
    </rPh>
    <rPh sb="146" eb="148">
      <t>ホユウ</t>
    </rPh>
    <rPh sb="150" eb="152">
      <t>ハッキ</t>
    </rPh>
    <rPh sb="158" eb="160">
      <t>ヒツヨウ</t>
    </rPh>
    <rPh sb="164" eb="165">
      <t>トウ</t>
    </rPh>
    <rPh sb="169" eb="170">
      <t>ミズカ</t>
    </rPh>
    <rPh sb="182" eb="183">
      <t>リョク</t>
    </rPh>
    <rPh sb="185" eb="187">
      <t>ジコ</t>
    </rPh>
    <rPh sb="187" eb="189">
      <t>ブンセキ</t>
    </rPh>
    <rPh sb="191" eb="192">
      <t>ミ</t>
    </rPh>
    <rPh sb="194" eb="195">
      <t>カ</t>
    </rPh>
    <rPh sb="200" eb="201">
      <t>ツヨ</t>
    </rPh>
    <rPh sb="202" eb="203">
      <t>ヨワ</t>
    </rPh>
    <rPh sb="205" eb="207">
      <t>ジカク</t>
    </rPh>
    <rPh sb="211" eb="213">
      <t>セイチョウ</t>
    </rPh>
    <phoneticPr fontId="2"/>
  </si>
  <si>
    <r>
      <t>自己評価判断グレード</t>
    </r>
    <r>
      <rPr>
        <sz val="11"/>
        <color theme="1"/>
        <rFont val="ＭＳ ゴシック"/>
        <family val="3"/>
        <charset val="128"/>
      </rPr>
      <t>（５段階　＠0.5ピッチ：0.5：到達レベル60～79％、到達レベル1.0：80～100％（下表参照）</t>
    </r>
    <rPh sb="0" eb="2">
      <t>ジコ</t>
    </rPh>
    <rPh sb="2" eb="4">
      <t>ヒョウカ</t>
    </rPh>
    <rPh sb="4" eb="6">
      <t>ハンダン</t>
    </rPh>
    <rPh sb="12" eb="14">
      <t>ダンカイ</t>
    </rPh>
    <rPh sb="27" eb="29">
      <t>トウタツ</t>
    </rPh>
    <rPh sb="39" eb="41">
      <t>トウタツ</t>
    </rPh>
    <rPh sb="56" eb="57">
      <t>シタ</t>
    </rPh>
    <rPh sb="57" eb="58">
      <t>ヒョウ</t>
    </rPh>
    <rPh sb="58" eb="60">
      <t>サンショウ</t>
    </rPh>
    <phoneticPr fontId="2"/>
  </si>
  <si>
    <t>２年目自己評価</t>
    <rPh sb="1" eb="3">
      <t>ネンメ</t>
    </rPh>
    <rPh sb="3" eb="5">
      <t>ジコ</t>
    </rPh>
    <rPh sb="5" eb="7">
      <t>ヒョウカ</t>
    </rPh>
    <phoneticPr fontId="2"/>
  </si>
  <si>
    <t>初年度</t>
    <rPh sb="0" eb="3">
      <t>ショネンド</t>
    </rPh>
    <phoneticPr fontId="2"/>
  </si>
  <si>
    <t>３年目目標値</t>
    <rPh sb="1" eb="3">
      <t>ネンメ</t>
    </rPh>
    <rPh sb="3" eb="5">
      <t>モクヒョウ</t>
    </rPh>
    <rPh sb="5" eb="6">
      <t>チ</t>
    </rPh>
    <phoneticPr fontId="2"/>
  </si>
  <si>
    <t>２年目目標値</t>
    <rPh sb="1" eb="3">
      <t>ネンメ</t>
    </rPh>
    <rPh sb="3" eb="5">
      <t>モクヒョウ</t>
    </rPh>
    <rPh sb="5" eb="6">
      <t>チ</t>
    </rPh>
    <phoneticPr fontId="2"/>
  </si>
  <si>
    <t>2年目</t>
    <rPh sb="1" eb="3">
      <t>ネンメ</t>
    </rPh>
    <phoneticPr fontId="2"/>
  </si>
  <si>
    <t>自己評価メモ（一年間の振返り）</t>
    <rPh sb="0" eb="2">
      <t>ジコ</t>
    </rPh>
    <rPh sb="2" eb="4">
      <t>ヒョウカ</t>
    </rPh>
    <rPh sb="7" eb="9">
      <t>イチネン</t>
    </rPh>
    <rPh sb="9" eb="10">
      <t>カン</t>
    </rPh>
    <rPh sb="11" eb="13">
      <t>フリカエ</t>
    </rPh>
    <phoneticPr fontId="2"/>
  </si>
  <si>
    <t>2年目自己評価</t>
    <rPh sb="1" eb="3">
      <t>ネンメ</t>
    </rPh>
    <rPh sb="3" eb="5">
      <t>ジコ</t>
    </rPh>
    <rPh sb="5" eb="7">
      <t>ヒョウカ</t>
    </rPh>
    <phoneticPr fontId="2"/>
  </si>
  <si>
    <t>３年目目標</t>
    <rPh sb="1" eb="2">
      <t>ネン</t>
    </rPh>
    <rPh sb="2" eb="3">
      <t>メ</t>
    </rPh>
    <rPh sb="3" eb="5">
      <t>モクヒョウ</t>
    </rPh>
    <phoneticPr fontId="2"/>
  </si>
  <si>
    <t>初年度自己評価値</t>
    <rPh sb="0" eb="3">
      <t>ショネンド</t>
    </rPh>
    <rPh sb="3" eb="5">
      <t>ジコ</t>
    </rPh>
    <rPh sb="5" eb="7">
      <t>ヒョウカ</t>
    </rPh>
    <rPh sb="7" eb="8">
      <t>チ</t>
    </rPh>
    <phoneticPr fontId="2"/>
  </si>
  <si>
    <t>一般社団法人　日本建設業連合会</t>
    <rPh sb="0" eb="2">
      <t>イッパン</t>
    </rPh>
    <rPh sb="2" eb="4">
      <t>シャダン</t>
    </rPh>
    <rPh sb="4" eb="6">
      <t>ホウジン</t>
    </rPh>
    <rPh sb="7" eb="9">
      <t>ニホン</t>
    </rPh>
    <rPh sb="9" eb="11">
      <t>ケンセツ</t>
    </rPh>
    <rPh sb="11" eb="12">
      <t>ギョウ</t>
    </rPh>
    <rPh sb="12" eb="15">
      <t>レンゴウカイ</t>
    </rPh>
    <phoneticPr fontId="2"/>
  </si>
  <si>
    <r>
      <rPr>
        <b/>
        <sz val="11"/>
        <color theme="1"/>
        <rFont val="ＭＳ ゴシック"/>
        <family val="3"/>
        <charset val="128"/>
      </rPr>
      <t>【初年度 記入要領】</t>
    </r>
    <r>
      <rPr>
        <sz val="11"/>
        <color theme="1"/>
        <rFont val="ＭＳ ゴシック"/>
        <family val="3"/>
        <charset val="128"/>
      </rPr>
      <t xml:space="preserve">
１．所属・氏名・年齢（所長経験年数）・建設地を記入
　　する。
２．評価日を記入する。
３．自己評価基準グレードを目安にmin0～max5＠
　　0.5ポイントで自己評価し、記入する。
４．自己の強み・弱みを記入する。
５．来年度の目標値を記入する。
６．記入されたレベルはチャートグラフに表示される。
７．自己のソフトマネジメント力毎のレベル、バランス
　　を認識する。
８．事後、集計される全体傾向と比較し自己の強み弱み
　　を認識し、成長活動に活かす。
　　＊適時、上長面談などに活用し、相互育成支援の
　　参考に活用する。
９．定期的に、自己分析することにより成長の確認と更
　　なる向上に活用する。</t>
    </r>
    <rPh sb="1" eb="4">
      <t>ショネンド</t>
    </rPh>
    <rPh sb="5" eb="7">
      <t>キニュウ</t>
    </rPh>
    <rPh sb="7" eb="9">
      <t>ヨウリョウ</t>
    </rPh>
    <rPh sb="13" eb="15">
      <t>ショゾク</t>
    </rPh>
    <rPh sb="16" eb="18">
      <t>シメイ</t>
    </rPh>
    <rPh sb="19" eb="21">
      <t>ネンレイ</t>
    </rPh>
    <rPh sb="22" eb="24">
      <t>ショチョウ</t>
    </rPh>
    <rPh sb="24" eb="26">
      <t>ケイケン</t>
    </rPh>
    <rPh sb="26" eb="28">
      <t>ネンスウ</t>
    </rPh>
    <rPh sb="30" eb="32">
      <t>ケンセツ</t>
    </rPh>
    <rPh sb="32" eb="33">
      <t>チ</t>
    </rPh>
    <rPh sb="34" eb="36">
      <t>キニュウ</t>
    </rPh>
    <rPh sb="45" eb="47">
      <t>ヒョウカ</t>
    </rPh>
    <rPh sb="47" eb="48">
      <t>ビ</t>
    </rPh>
    <rPh sb="49" eb="51">
      <t>キニュウ</t>
    </rPh>
    <rPh sb="57" eb="59">
      <t>ジコ</t>
    </rPh>
    <rPh sb="59" eb="61">
      <t>ヒョウカ</t>
    </rPh>
    <rPh sb="61" eb="63">
      <t>キジュン</t>
    </rPh>
    <rPh sb="68" eb="70">
      <t>メヤス</t>
    </rPh>
    <rPh sb="92" eb="94">
      <t>ジコ</t>
    </rPh>
    <rPh sb="94" eb="96">
      <t>ヒョウカ</t>
    </rPh>
    <rPh sb="98" eb="100">
      <t>キニュウ</t>
    </rPh>
    <rPh sb="106" eb="108">
      <t>ジコ</t>
    </rPh>
    <rPh sb="109" eb="110">
      <t>ツヨ</t>
    </rPh>
    <rPh sb="112" eb="113">
      <t>ヨワ</t>
    </rPh>
    <rPh sb="115" eb="117">
      <t>キニュウ</t>
    </rPh>
    <rPh sb="123" eb="126">
      <t>ライネンド</t>
    </rPh>
    <rPh sb="127" eb="130">
      <t>モクヒョウチ</t>
    </rPh>
    <rPh sb="131" eb="133">
      <t>キニュウ</t>
    </rPh>
    <rPh sb="139" eb="141">
      <t>キニュウ</t>
    </rPh>
    <rPh sb="156" eb="158">
      <t>ヒョウジ</t>
    </rPh>
    <rPh sb="165" eb="167">
      <t>ジコ</t>
    </rPh>
    <rPh sb="177" eb="178">
      <t>リョク</t>
    </rPh>
    <rPh sb="178" eb="179">
      <t>ゴト</t>
    </rPh>
    <rPh sb="192" eb="194">
      <t>ニンシキ</t>
    </rPh>
    <rPh sb="200" eb="202">
      <t>ジゴ</t>
    </rPh>
    <rPh sb="203" eb="205">
      <t>シュウケイ</t>
    </rPh>
    <rPh sb="208" eb="210">
      <t>ゼンタイ</t>
    </rPh>
    <rPh sb="210" eb="212">
      <t>ケイコウ</t>
    </rPh>
    <rPh sb="213" eb="215">
      <t>ヒカク</t>
    </rPh>
    <rPh sb="216" eb="218">
      <t>ジコ</t>
    </rPh>
    <rPh sb="219" eb="220">
      <t>ツヨ</t>
    </rPh>
    <rPh sb="221" eb="222">
      <t>ヨワ</t>
    </rPh>
    <rPh sb="227" eb="229">
      <t>ニンシキ</t>
    </rPh>
    <rPh sb="231" eb="233">
      <t>セイチョウ</t>
    </rPh>
    <rPh sb="233" eb="235">
      <t>カツドウ</t>
    </rPh>
    <rPh sb="236" eb="237">
      <t>イ</t>
    </rPh>
    <rPh sb="244" eb="246">
      <t>テキジ</t>
    </rPh>
    <rPh sb="247" eb="249">
      <t>ジョウチョウ</t>
    </rPh>
    <rPh sb="249" eb="251">
      <t>メンダン</t>
    </rPh>
    <rPh sb="254" eb="256">
      <t>カツヨウ</t>
    </rPh>
    <rPh sb="258" eb="260">
      <t>ソウゴ</t>
    </rPh>
    <rPh sb="260" eb="262">
      <t>イクセイ</t>
    </rPh>
    <rPh sb="262" eb="264">
      <t>シエン</t>
    </rPh>
    <rPh sb="268" eb="270">
      <t>サンコウ</t>
    </rPh>
    <rPh sb="271" eb="273">
      <t>カツヨウ</t>
    </rPh>
    <rPh sb="279" eb="282">
      <t>テイキテキ</t>
    </rPh>
    <rPh sb="284" eb="286">
      <t>ジコ</t>
    </rPh>
    <rPh sb="286" eb="288">
      <t>ブンセキ</t>
    </rPh>
    <rPh sb="295" eb="297">
      <t>セイチョウ</t>
    </rPh>
    <rPh sb="298" eb="300">
      <t>カクニン</t>
    </rPh>
    <rPh sb="301" eb="302">
      <t>サラ</t>
    </rPh>
    <rPh sb="307" eb="309">
      <t>コウジョウ</t>
    </rPh>
    <rPh sb="310" eb="312">
      <t>カツヨウ</t>
    </rPh>
    <phoneticPr fontId="2"/>
  </si>
  <si>
    <t>作業所長方針の目標値・管理値が策定できる。</t>
    <rPh sb="0" eb="2">
      <t>サギョウ</t>
    </rPh>
    <rPh sb="2" eb="4">
      <t>ショチョウ</t>
    </rPh>
    <rPh sb="4" eb="6">
      <t>ホウシン</t>
    </rPh>
    <rPh sb="7" eb="9">
      <t>モクヒョウ</t>
    </rPh>
    <rPh sb="9" eb="10">
      <t>チ</t>
    </rPh>
    <rPh sb="11" eb="13">
      <t>カンリ</t>
    </rPh>
    <rPh sb="13" eb="14">
      <t>チ</t>
    </rPh>
    <rPh sb="15" eb="17">
      <t>サクテイ</t>
    </rPh>
    <phoneticPr fontId="2"/>
  </si>
  <si>
    <t>標準的な作業所での「あるべき姿」に対して、的確な目標策定できる。</t>
    <rPh sb="0" eb="3">
      <t>ヒョウジュンテキ</t>
    </rPh>
    <rPh sb="4" eb="6">
      <t>サギョウ</t>
    </rPh>
    <rPh sb="6" eb="7">
      <t>ショ</t>
    </rPh>
    <rPh sb="14" eb="15">
      <t>スガタ</t>
    </rPh>
    <rPh sb="17" eb="18">
      <t>タイ</t>
    </rPh>
    <rPh sb="21" eb="23">
      <t>テキカク</t>
    </rPh>
    <rPh sb="24" eb="26">
      <t>モクヒョウ</t>
    </rPh>
    <rPh sb="26" eb="28">
      <t>サクテイ</t>
    </rPh>
    <phoneticPr fontId="2"/>
  </si>
  <si>
    <t>社会的トップレベルのビジョンが策定できる</t>
    <rPh sb="0" eb="3">
      <t>シャカイテキ</t>
    </rPh>
    <rPh sb="15" eb="17">
      <t>サクテイ</t>
    </rPh>
    <phoneticPr fontId="2"/>
  </si>
  <si>
    <t>作業所長方針の重点方策が策定できる。</t>
    <rPh sb="0" eb="2">
      <t>サギョウ</t>
    </rPh>
    <rPh sb="2" eb="4">
      <t>ショチョウ</t>
    </rPh>
    <rPh sb="4" eb="6">
      <t>ホウシン</t>
    </rPh>
    <rPh sb="7" eb="9">
      <t>ジュウテン</t>
    </rPh>
    <rPh sb="9" eb="11">
      <t>ホウサク</t>
    </rPh>
    <rPh sb="12" eb="14">
      <t>サクテイ</t>
    </rPh>
    <phoneticPr fontId="2"/>
  </si>
  <si>
    <t>作業所での諸課題に対し、的確な対策が立案できる。</t>
    <rPh sb="0" eb="2">
      <t>サギョウ</t>
    </rPh>
    <rPh sb="2" eb="3">
      <t>ショ</t>
    </rPh>
    <rPh sb="5" eb="6">
      <t>ショ</t>
    </rPh>
    <rPh sb="6" eb="8">
      <t>カダイ</t>
    </rPh>
    <rPh sb="9" eb="10">
      <t>タイ</t>
    </rPh>
    <rPh sb="12" eb="14">
      <t>テキカク</t>
    </rPh>
    <rPh sb="15" eb="17">
      <t>タイサク</t>
    </rPh>
    <rPh sb="18" eb="20">
      <t>リツアン</t>
    </rPh>
    <phoneticPr fontId="2"/>
  </si>
  <si>
    <t>標準的な作業所での目標達成に適した対策が立案できる。</t>
    <rPh sb="0" eb="3">
      <t>ヒョウジュンテキ</t>
    </rPh>
    <rPh sb="4" eb="6">
      <t>サギョウ</t>
    </rPh>
    <rPh sb="6" eb="7">
      <t>ショ</t>
    </rPh>
    <rPh sb="9" eb="11">
      <t>モクヒョウ</t>
    </rPh>
    <rPh sb="11" eb="13">
      <t>タッセイ</t>
    </rPh>
    <rPh sb="14" eb="15">
      <t>テキ</t>
    </rPh>
    <rPh sb="17" eb="19">
      <t>タイサク</t>
    </rPh>
    <rPh sb="20" eb="22">
      <t>リツアン</t>
    </rPh>
    <phoneticPr fontId="2"/>
  </si>
  <si>
    <t>作業所での課題を明確にし、的確な目標設定ができる。</t>
    <rPh sb="0" eb="2">
      <t>サギョウ</t>
    </rPh>
    <rPh sb="2" eb="3">
      <t>ショ</t>
    </rPh>
    <rPh sb="5" eb="7">
      <t>カダイ</t>
    </rPh>
    <rPh sb="8" eb="10">
      <t>メイカク</t>
    </rPh>
    <rPh sb="13" eb="15">
      <t>テキカク</t>
    </rPh>
    <rPh sb="16" eb="18">
      <t>モクヒョウ</t>
    </rPh>
    <rPh sb="18" eb="20">
      <t>セッテイ</t>
    </rPh>
    <phoneticPr fontId="2"/>
  </si>
  <si>
    <t>目標達成に適した対策が立案でき、進捗管理が確実に進めれる。</t>
    <rPh sb="0" eb="2">
      <t>モクヒョウ</t>
    </rPh>
    <rPh sb="2" eb="4">
      <t>タッセイ</t>
    </rPh>
    <rPh sb="5" eb="6">
      <t>テキ</t>
    </rPh>
    <rPh sb="8" eb="10">
      <t>タイサク</t>
    </rPh>
    <rPh sb="11" eb="13">
      <t>リツアン</t>
    </rPh>
    <rPh sb="16" eb="18">
      <t>シンチョク</t>
    </rPh>
    <rPh sb="18" eb="20">
      <t>カンリ</t>
    </rPh>
    <rPh sb="21" eb="23">
      <t>カクジツ</t>
    </rPh>
    <rPh sb="24" eb="25">
      <t>スス</t>
    </rPh>
    <phoneticPr fontId="2"/>
  </si>
  <si>
    <t>高難易度の作業所で開発改善的な対策が立案でき、確実に進捗管理ができる。</t>
    <rPh sb="0" eb="1">
      <t>コウ</t>
    </rPh>
    <rPh sb="1" eb="4">
      <t>ナンイド</t>
    </rPh>
    <rPh sb="5" eb="7">
      <t>サギョウ</t>
    </rPh>
    <rPh sb="7" eb="8">
      <t>ショ</t>
    </rPh>
    <rPh sb="9" eb="11">
      <t>カイハツ</t>
    </rPh>
    <rPh sb="11" eb="13">
      <t>カイゼン</t>
    </rPh>
    <rPh sb="13" eb="14">
      <t>テキ</t>
    </rPh>
    <rPh sb="15" eb="17">
      <t>タイサク</t>
    </rPh>
    <rPh sb="18" eb="20">
      <t>リツアン</t>
    </rPh>
    <rPh sb="23" eb="25">
      <t>カクジツ</t>
    </rPh>
    <rPh sb="26" eb="28">
      <t>シンチョク</t>
    </rPh>
    <rPh sb="28" eb="30">
      <t>カンリ</t>
    </rPh>
    <phoneticPr fontId="2"/>
  </si>
  <si>
    <t>課題解決手法は知っている。</t>
    <rPh sb="0" eb="2">
      <t>カダイ</t>
    </rPh>
    <rPh sb="2" eb="4">
      <t>カイケツ</t>
    </rPh>
    <rPh sb="4" eb="6">
      <t>シュホウ</t>
    </rPh>
    <rPh sb="7" eb="8">
      <t>シ</t>
    </rPh>
    <phoneticPr fontId="2"/>
  </si>
  <si>
    <t>作業所における課題に対し、主体的に課題解決ができる。</t>
    <rPh sb="0" eb="2">
      <t>サギョウ</t>
    </rPh>
    <rPh sb="2" eb="3">
      <t>ショ</t>
    </rPh>
    <rPh sb="7" eb="9">
      <t>カダイ</t>
    </rPh>
    <rPh sb="10" eb="11">
      <t>タイ</t>
    </rPh>
    <rPh sb="15" eb="16">
      <t>テキ</t>
    </rPh>
    <rPh sb="17" eb="19">
      <t>カダイ</t>
    </rPh>
    <rPh sb="19" eb="21">
      <t>カイケツ</t>
    </rPh>
    <phoneticPr fontId="2"/>
  </si>
  <si>
    <t>作業所における高難易度の課題に対し、豊富な経験や知識を基に的確に解決できる。</t>
    <rPh sb="0" eb="2">
      <t>サギョウ</t>
    </rPh>
    <rPh sb="2" eb="3">
      <t>ショ</t>
    </rPh>
    <rPh sb="7" eb="8">
      <t>コウ</t>
    </rPh>
    <rPh sb="8" eb="11">
      <t>ナンイド</t>
    </rPh>
    <rPh sb="12" eb="14">
      <t>カダイ</t>
    </rPh>
    <rPh sb="15" eb="16">
      <t>タイ</t>
    </rPh>
    <rPh sb="18" eb="20">
      <t>ホウフ</t>
    </rPh>
    <rPh sb="21" eb="23">
      <t>ケイケン</t>
    </rPh>
    <rPh sb="24" eb="26">
      <t>チシキ</t>
    </rPh>
    <rPh sb="27" eb="28">
      <t>モト</t>
    </rPh>
    <rPh sb="29" eb="31">
      <t>テキカク</t>
    </rPh>
    <rPh sb="32" eb="34">
      <t>カイケツ</t>
    </rPh>
    <phoneticPr fontId="2"/>
  </si>
  <si>
    <t>高難易度の作業所において、柔軟な発想や改善提案ができ、様々な課題が解決できる。</t>
    <rPh sb="0" eb="1">
      <t>タカ</t>
    </rPh>
    <rPh sb="1" eb="4">
      <t>ナンイド</t>
    </rPh>
    <rPh sb="5" eb="7">
      <t>サギョウ</t>
    </rPh>
    <rPh sb="7" eb="8">
      <t>ショ</t>
    </rPh>
    <rPh sb="13" eb="15">
      <t>ジュウナン</t>
    </rPh>
    <rPh sb="16" eb="18">
      <t>ハッソウ</t>
    </rPh>
    <rPh sb="19" eb="21">
      <t>カイゼン</t>
    </rPh>
    <rPh sb="21" eb="23">
      <t>テイアン</t>
    </rPh>
    <rPh sb="27" eb="29">
      <t>サマザマ</t>
    </rPh>
    <rPh sb="30" eb="32">
      <t>カダイ</t>
    </rPh>
    <rPh sb="33" eb="35">
      <t>カイケツ</t>
    </rPh>
    <phoneticPr fontId="2"/>
  </si>
  <si>
    <t>担当作業所でリーダー意識を強く持って行動している。</t>
    <rPh sb="0" eb="2">
      <t>タントウ</t>
    </rPh>
    <rPh sb="2" eb="4">
      <t>サギョウ</t>
    </rPh>
    <rPh sb="4" eb="5">
      <t>ショ</t>
    </rPh>
    <rPh sb="10" eb="12">
      <t>イシキ</t>
    </rPh>
    <rPh sb="13" eb="14">
      <t>ツヨ</t>
    </rPh>
    <rPh sb="15" eb="16">
      <t>モ</t>
    </rPh>
    <rPh sb="18" eb="20">
      <t>コウドウ</t>
    </rPh>
    <phoneticPr fontId="2"/>
  </si>
  <si>
    <t>担当作業所の社内関係者・協力会社・お客様との交流ができる。</t>
    <rPh sb="0" eb="2">
      <t>タントウ</t>
    </rPh>
    <rPh sb="2" eb="4">
      <t>サギョウ</t>
    </rPh>
    <rPh sb="4" eb="5">
      <t>ショ</t>
    </rPh>
    <rPh sb="6" eb="8">
      <t>シャナイ</t>
    </rPh>
    <rPh sb="8" eb="10">
      <t>カンケイ</t>
    </rPh>
    <rPh sb="10" eb="11">
      <t>シャ</t>
    </rPh>
    <rPh sb="12" eb="14">
      <t>キョウリョク</t>
    </rPh>
    <rPh sb="14" eb="16">
      <t>カイシャ</t>
    </rPh>
    <rPh sb="18" eb="19">
      <t>キャク</t>
    </rPh>
    <rPh sb="19" eb="20">
      <t>サマ</t>
    </rPh>
    <rPh sb="22" eb="24">
      <t>コウリュウ</t>
    </rPh>
    <phoneticPr fontId="2"/>
  </si>
  <si>
    <t>地区作業所・協力会社・お客様との交流ができる。</t>
    <rPh sb="0" eb="2">
      <t>チク</t>
    </rPh>
    <rPh sb="2" eb="4">
      <t>サギョウ</t>
    </rPh>
    <rPh sb="4" eb="5">
      <t>ショ</t>
    </rPh>
    <rPh sb="6" eb="8">
      <t>キョウリョク</t>
    </rPh>
    <rPh sb="8" eb="10">
      <t>カイシャ</t>
    </rPh>
    <rPh sb="12" eb="13">
      <t>キャク</t>
    </rPh>
    <rPh sb="13" eb="14">
      <t>サマ</t>
    </rPh>
    <rPh sb="16" eb="18">
      <t>コウリュウ</t>
    </rPh>
    <phoneticPr fontId="2"/>
  </si>
  <si>
    <t>全店・本社機構・事業関係者との交流ができる。</t>
    <rPh sb="1" eb="2">
      <t>テン</t>
    </rPh>
    <rPh sb="8" eb="10">
      <t>ジギョウ</t>
    </rPh>
    <rPh sb="10" eb="13">
      <t>カンケイシャ</t>
    </rPh>
    <rPh sb="15" eb="17">
      <t>コウリュウ</t>
    </rPh>
    <phoneticPr fontId="2"/>
  </si>
  <si>
    <t>他社を含む
建設業界関係者との交流ができる。</t>
    <rPh sb="0" eb="2">
      <t>タシャ</t>
    </rPh>
    <rPh sb="3" eb="4">
      <t>フク</t>
    </rPh>
    <rPh sb="6" eb="8">
      <t>ケンセツ</t>
    </rPh>
    <rPh sb="15" eb="17">
      <t>コウリュウ</t>
    </rPh>
    <phoneticPr fontId="2"/>
  </si>
  <si>
    <t>魅力的なところがあり、関係者より信頼されている。</t>
    <rPh sb="0" eb="2">
      <t>ミリョク</t>
    </rPh>
    <rPh sb="2" eb="3">
      <t>テキ</t>
    </rPh>
    <rPh sb="11" eb="14">
      <t>カンケイシャ</t>
    </rPh>
    <rPh sb="16" eb="18">
      <t>シンライ</t>
    </rPh>
    <phoneticPr fontId="2"/>
  </si>
  <si>
    <t>魅力的な強みが多く人望も厚く、社内外からの信頼が高い。</t>
    <rPh sb="0" eb="2">
      <t>ミリョク</t>
    </rPh>
    <rPh sb="2" eb="3">
      <t>テキ</t>
    </rPh>
    <rPh sb="4" eb="5">
      <t>ツヨ</t>
    </rPh>
    <rPh sb="7" eb="8">
      <t>オオ</t>
    </rPh>
    <rPh sb="9" eb="11">
      <t>ジンボウ</t>
    </rPh>
    <rPh sb="12" eb="13">
      <t>アツ</t>
    </rPh>
    <rPh sb="15" eb="17">
      <t>シャナイ</t>
    </rPh>
    <rPh sb="21" eb="23">
      <t>シンライ</t>
    </rPh>
    <rPh sb="24" eb="25">
      <t>タカ</t>
    </rPh>
    <phoneticPr fontId="2"/>
  </si>
  <si>
    <t>魅力的な強みが多く人望が厚く、社内外からも信頼が高く、目標とされている。</t>
    <rPh sb="0" eb="2">
      <t>ミリョク</t>
    </rPh>
    <rPh sb="2" eb="3">
      <t>テキ</t>
    </rPh>
    <rPh sb="4" eb="5">
      <t>ツヨ</t>
    </rPh>
    <rPh sb="7" eb="8">
      <t>オオ</t>
    </rPh>
    <rPh sb="9" eb="11">
      <t>ジンボウ</t>
    </rPh>
    <rPh sb="12" eb="13">
      <t>アツ</t>
    </rPh>
    <rPh sb="15" eb="17">
      <t>シャナイ</t>
    </rPh>
    <rPh sb="21" eb="23">
      <t>シンライ</t>
    </rPh>
    <rPh sb="24" eb="25">
      <t>タカ</t>
    </rPh>
    <rPh sb="27" eb="29">
      <t>モクヒョウ</t>
    </rPh>
    <phoneticPr fontId="2"/>
  </si>
  <si>
    <t>３年目自己評価</t>
    <rPh sb="1" eb="3">
      <t>ネンメ</t>
    </rPh>
    <rPh sb="3" eb="5">
      <t>ジコ</t>
    </rPh>
    <rPh sb="5" eb="7">
      <t>ヒョウカ</t>
    </rPh>
    <phoneticPr fontId="2"/>
  </si>
  <si>
    <t>作業所長のソフトマネジメント力　自己評価シート(初年度）</t>
    <rPh sb="0" eb="2">
      <t>サギョウ</t>
    </rPh>
    <rPh sb="2" eb="3">
      <t>ショ</t>
    </rPh>
    <rPh sb="3" eb="4">
      <t>チョウ</t>
    </rPh>
    <rPh sb="14" eb="15">
      <t>リョク</t>
    </rPh>
    <rPh sb="16" eb="18">
      <t>ジコ</t>
    </rPh>
    <rPh sb="18" eb="20">
      <t>ヒョウカ</t>
    </rPh>
    <rPh sb="24" eb="27">
      <t>ショネンド</t>
    </rPh>
    <phoneticPr fontId="2"/>
  </si>
  <si>
    <t>作業所長のソフトマネジメント力　自己評価シート（２年目）</t>
    <rPh sb="0" eb="2">
      <t>サギョウ</t>
    </rPh>
    <rPh sb="2" eb="3">
      <t>ショ</t>
    </rPh>
    <rPh sb="3" eb="4">
      <t>チョウ</t>
    </rPh>
    <rPh sb="14" eb="15">
      <t>リョク</t>
    </rPh>
    <rPh sb="16" eb="18">
      <t>ジコ</t>
    </rPh>
    <rPh sb="18" eb="20">
      <t>ヒョウカ</t>
    </rPh>
    <rPh sb="25" eb="27">
      <t>ネンメ</t>
    </rPh>
    <phoneticPr fontId="2"/>
  </si>
  <si>
    <t>【伸びたきっかけ】</t>
    <rPh sb="1" eb="2">
      <t>ノ</t>
    </rPh>
    <phoneticPr fontId="2"/>
  </si>
  <si>
    <t>【伸びなかった理由】</t>
    <rPh sb="1" eb="2">
      <t>ノ</t>
    </rPh>
    <rPh sb="7" eb="9">
      <t>リユウ</t>
    </rPh>
    <phoneticPr fontId="2"/>
  </si>
  <si>
    <t>【自己総評・今後の取組み】</t>
    <rPh sb="1" eb="3">
      <t>ジコ</t>
    </rPh>
    <rPh sb="3" eb="5">
      <t>ソウヒョウ</t>
    </rPh>
    <rPh sb="6" eb="8">
      <t>コンゴ</t>
    </rPh>
    <rPh sb="9" eb="11">
      <t>トリクミ</t>
    </rPh>
    <phoneticPr fontId="2"/>
  </si>
  <si>
    <t>■　ソフトマネジメントの位置付け　　　　　　　　　　　　　　　　　■ レベルチャート（２年目）</t>
    <rPh sb="12" eb="15">
      <t>イチヅ</t>
    </rPh>
    <rPh sb="44" eb="46">
      <t>ネンメ</t>
    </rPh>
    <phoneticPr fontId="2"/>
  </si>
  <si>
    <t>【自己総評・最終年度へのコミットメント】</t>
    <rPh sb="1" eb="3">
      <t>ジコ</t>
    </rPh>
    <rPh sb="3" eb="5">
      <t>ソウヒョウ</t>
    </rPh>
    <rPh sb="6" eb="8">
      <t>サイシュウ</t>
    </rPh>
    <rPh sb="8" eb="10">
      <t>ネンド</t>
    </rPh>
    <phoneticPr fontId="2"/>
  </si>
  <si>
    <r>
      <rPr>
        <b/>
        <sz val="11"/>
        <color theme="1"/>
        <rFont val="ＭＳ ゴシック"/>
        <family val="3"/>
        <charset val="128"/>
      </rPr>
      <t xml:space="preserve">【２年目 記入要領】
</t>
    </r>
    <r>
      <rPr>
        <sz val="11"/>
        <color theme="1"/>
        <rFont val="ＭＳ ゴシック"/>
        <family val="3"/>
        <charset val="128"/>
      </rPr>
      <t xml:space="preserve">
１．所属・氏名・年齢（所長経験年数）・建設地を記入
　　する。
２．評価日を記入する。
３．自己評価基準グレードを目安にmin0～max5＠
　　0.5ポイントで自己評価し、記入する。
４．この１年間で伸びたきっかけと伸びなかった理由を
　　記入する。
５．最終年度の目標値を記入する。
６．自己総評・最終年度へのコミットメントを記入する。
７．記入されたレベルはチャートグラフに表示される。
８．自己のソフトマネジメント力毎のレベル、バランス
　　を認識する。
９．事後、集計される全体傾向と比較し自己の強み弱み
　　を認識し、成長活動に活かす。
　　＊適時、上長面談などに活用し、相互育成支援の
　　参考に活用する。
１０．定期的に、自己分析することにより成長の確認と更
　　なる向上に活用する。</t>
    </r>
    <rPh sb="2" eb="4">
      <t>ネンメ</t>
    </rPh>
    <rPh sb="5" eb="7">
      <t>キニュウ</t>
    </rPh>
    <rPh sb="7" eb="9">
      <t>ヨウリョウ</t>
    </rPh>
    <rPh sb="14" eb="16">
      <t>ショゾク</t>
    </rPh>
    <rPh sb="17" eb="19">
      <t>シメイ</t>
    </rPh>
    <rPh sb="20" eb="22">
      <t>ネンレイ</t>
    </rPh>
    <rPh sb="23" eb="25">
      <t>ショチョウ</t>
    </rPh>
    <rPh sb="25" eb="27">
      <t>ケイケン</t>
    </rPh>
    <rPh sb="27" eb="29">
      <t>ネンスウ</t>
    </rPh>
    <rPh sb="31" eb="33">
      <t>ケンセツ</t>
    </rPh>
    <rPh sb="33" eb="34">
      <t>チ</t>
    </rPh>
    <rPh sb="35" eb="37">
      <t>キニュウ</t>
    </rPh>
    <rPh sb="46" eb="48">
      <t>ヒョウカ</t>
    </rPh>
    <rPh sb="48" eb="49">
      <t>ビ</t>
    </rPh>
    <rPh sb="50" eb="52">
      <t>キニュウ</t>
    </rPh>
    <rPh sb="58" eb="60">
      <t>ジコ</t>
    </rPh>
    <rPh sb="60" eb="62">
      <t>ヒョウカ</t>
    </rPh>
    <rPh sb="62" eb="64">
      <t>キジュン</t>
    </rPh>
    <rPh sb="69" eb="71">
      <t>メヤス</t>
    </rPh>
    <rPh sb="93" eb="95">
      <t>ジコ</t>
    </rPh>
    <rPh sb="95" eb="97">
      <t>ヒョウカ</t>
    </rPh>
    <rPh sb="99" eb="101">
      <t>キニュウ</t>
    </rPh>
    <rPh sb="110" eb="112">
      <t>ネンカン</t>
    </rPh>
    <rPh sb="113" eb="114">
      <t>ノ</t>
    </rPh>
    <rPh sb="121" eb="122">
      <t>ノ</t>
    </rPh>
    <rPh sb="127" eb="129">
      <t>リユウ</t>
    </rPh>
    <rPh sb="133" eb="135">
      <t>キニュウ</t>
    </rPh>
    <rPh sb="146" eb="149">
      <t>モクヒョウチ</t>
    </rPh>
    <rPh sb="150" eb="152">
      <t>キニュウ</t>
    </rPh>
    <rPh sb="158" eb="160">
      <t>ジコ</t>
    </rPh>
    <rPh sb="160" eb="162">
      <t>ソウヒョウ</t>
    </rPh>
    <rPh sb="163" eb="165">
      <t>サイシュウ</t>
    </rPh>
    <rPh sb="165" eb="167">
      <t>ネンド</t>
    </rPh>
    <rPh sb="177" eb="179">
      <t>キニュウ</t>
    </rPh>
    <rPh sb="185" eb="187">
      <t>キニュウ</t>
    </rPh>
    <rPh sb="202" eb="204">
      <t>ヒョウジ</t>
    </rPh>
    <rPh sb="211" eb="213">
      <t>ジコ</t>
    </rPh>
    <rPh sb="223" eb="224">
      <t>リョク</t>
    </rPh>
    <rPh sb="224" eb="225">
      <t>ゴト</t>
    </rPh>
    <rPh sb="238" eb="240">
      <t>ニンシキ</t>
    </rPh>
    <rPh sb="246" eb="248">
      <t>ジゴ</t>
    </rPh>
    <rPh sb="249" eb="251">
      <t>シュウケイ</t>
    </rPh>
    <rPh sb="254" eb="256">
      <t>ゼンタイ</t>
    </rPh>
    <rPh sb="256" eb="258">
      <t>ケイコウ</t>
    </rPh>
    <rPh sb="259" eb="261">
      <t>ヒカク</t>
    </rPh>
    <rPh sb="262" eb="264">
      <t>ジコ</t>
    </rPh>
    <rPh sb="265" eb="266">
      <t>ツヨ</t>
    </rPh>
    <rPh sb="267" eb="268">
      <t>ヨワ</t>
    </rPh>
    <rPh sb="273" eb="275">
      <t>ニンシキ</t>
    </rPh>
    <rPh sb="277" eb="279">
      <t>セイチョウ</t>
    </rPh>
    <rPh sb="279" eb="281">
      <t>カツドウ</t>
    </rPh>
    <rPh sb="282" eb="283">
      <t>イ</t>
    </rPh>
    <rPh sb="290" eb="292">
      <t>テキジ</t>
    </rPh>
    <rPh sb="293" eb="295">
      <t>ジョウチョウ</t>
    </rPh>
    <rPh sb="295" eb="297">
      <t>メンダン</t>
    </rPh>
    <rPh sb="300" eb="302">
      <t>カツヨウ</t>
    </rPh>
    <rPh sb="304" eb="306">
      <t>ソウゴ</t>
    </rPh>
    <rPh sb="306" eb="308">
      <t>イクセイ</t>
    </rPh>
    <rPh sb="308" eb="310">
      <t>シエン</t>
    </rPh>
    <rPh sb="314" eb="316">
      <t>サンコウ</t>
    </rPh>
    <rPh sb="317" eb="319">
      <t>カツヨウ</t>
    </rPh>
    <rPh sb="326" eb="329">
      <t>テイキテキ</t>
    </rPh>
    <rPh sb="331" eb="333">
      <t>ジコ</t>
    </rPh>
    <rPh sb="333" eb="335">
      <t>ブンセキ</t>
    </rPh>
    <rPh sb="342" eb="344">
      <t>セイチョウ</t>
    </rPh>
    <rPh sb="345" eb="347">
      <t>カクニン</t>
    </rPh>
    <rPh sb="348" eb="349">
      <t>サラ</t>
    </rPh>
    <rPh sb="354" eb="356">
      <t>コウジョウ</t>
    </rPh>
    <rPh sb="357" eb="359">
      <t>カツヨウ</t>
    </rPh>
    <phoneticPr fontId="2"/>
  </si>
  <si>
    <t>今後の目標値</t>
    <rPh sb="0" eb="2">
      <t>コンゴ</t>
    </rPh>
    <rPh sb="3" eb="5">
      <t>モクヒョウ</t>
    </rPh>
    <rPh sb="5" eb="6">
      <t>チ</t>
    </rPh>
    <phoneticPr fontId="2"/>
  </si>
  <si>
    <r>
      <rPr>
        <b/>
        <sz val="11"/>
        <color theme="1"/>
        <rFont val="ＭＳ ゴシック"/>
        <family val="3"/>
        <charset val="128"/>
      </rPr>
      <t xml:space="preserve">【最終年度 記入要領】
</t>
    </r>
    <r>
      <rPr>
        <sz val="11"/>
        <color theme="1"/>
        <rFont val="ＭＳ ゴシック"/>
        <family val="3"/>
        <charset val="128"/>
      </rPr>
      <t xml:space="preserve">
１．所属・氏名・年齢（所長経験年数）・建設地を記入
　　する。
２．評価日を記入する。
３．自己評価基準グレードを目安にmin0～max5＠
　　0.5ポイントで自己評価し、記入する。
４．この一年で伸びたきっかけと伸びなかった
　　理由を記入する。
５．今後の目標値を記入する。
６．記入されたレベルはチャートグラフに表示される。
７．自己のソフトマネジメント力毎のレベル、バランス
　　を認識する。
８．事後、集計される全体傾向と比較し自己の強み弱み
　　を認識し、成長活動に活かす。
　　＊適時、上長面談などに活用し、相互育成支援の
　　参考に活用する。
９．定期的に、自己分析することにより成長の確認と更
　　なる向上に活用する。</t>
    </r>
    <rPh sb="1" eb="3">
      <t>サイシュウ</t>
    </rPh>
    <rPh sb="3" eb="5">
      <t>ネンド</t>
    </rPh>
    <rPh sb="6" eb="8">
      <t>キニュウ</t>
    </rPh>
    <rPh sb="8" eb="10">
      <t>ヨウリョウ</t>
    </rPh>
    <rPh sb="15" eb="17">
      <t>ショゾク</t>
    </rPh>
    <rPh sb="18" eb="20">
      <t>シメイ</t>
    </rPh>
    <rPh sb="21" eb="23">
      <t>ネンレイ</t>
    </rPh>
    <rPh sb="24" eb="26">
      <t>ショチョウ</t>
    </rPh>
    <rPh sb="26" eb="28">
      <t>ケイケン</t>
    </rPh>
    <rPh sb="28" eb="30">
      <t>ネンスウ</t>
    </rPh>
    <rPh sb="32" eb="34">
      <t>ケンセツ</t>
    </rPh>
    <rPh sb="34" eb="35">
      <t>チ</t>
    </rPh>
    <rPh sb="36" eb="38">
      <t>キニュウ</t>
    </rPh>
    <rPh sb="47" eb="49">
      <t>ヒョウカ</t>
    </rPh>
    <rPh sb="49" eb="50">
      <t>ビ</t>
    </rPh>
    <rPh sb="51" eb="53">
      <t>キニュウ</t>
    </rPh>
    <rPh sb="59" eb="61">
      <t>ジコ</t>
    </rPh>
    <rPh sb="61" eb="63">
      <t>ヒョウカ</t>
    </rPh>
    <rPh sb="63" eb="65">
      <t>キジュン</t>
    </rPh>
    <rPh sb="70" eb="72">
      <t>メヤス</t>
    </rPh>
    <rPh sb="94" eb="96">
      <t>ジコ</t>
    </rPh>
    <rPh sb="96" eb="98">
      <t>ヒョウカ</t>
    </rPh>
    <rPh sb="100" eb="102">
      <t>キニュウ</t>
    </rPh>
    <rPh sb="110" eb="112">
      <t>イチネン</t>
    </rPh>
    <rPh sb="113" eb="114">
      <t>ノ</t>
    </rPh>
    <rPh sb="121" eb="122">
      <t>ノ</t>
    </rPh>
    <rPh sb="130" eb="132">
      <t>リユウ</t>
    </rPh>
    <rPh sb="133" eb="135">
      <t>キニュウ</t>
    </rPh>
    <rPh sb="141" eb="143">
      <t>コンゴ</t>
    </rPh>
    <rPh sb="144" eb="147">
      <t>モクヒョウチ</t>
    </rPh>
    <rPh sb="148" eb="150">
      <t>キニュウ</t>
    </rPh>
    <rPh sb="156" eb="158">
      <t>キニュウ</t>
    </rPh>
    <rPh sb="173" eb="175">
      <t>ヒョウジ</t>
    </rPh>
    <rPh sb="182" eb="184">
      <t>ジコ</t>
    </rPh>
    <rPh sb="194" eb="195">
      <t>リョク</t>
    </rPh>
    <rPh sb="195" eb="196">
      <t>ゴト</t>
    </rPh>
    <rPh sb="209" eb="211">
      <t>ニンシキ</t>
    </rPh>
    <rPh sb="217" eb="219">
      <t>ジゴ</t>
    </rPh>
    <rPh sb="220" eb="222">
      <t>シュウケイ</t>
    </rPh>
    <rPh sb="225" eb="227">
      <t>ゼンタイ</t>
    </rPh>
    <rPh sb="227" eb="229">
      <t>ケイコウ</t>
    </rPh>
    <rPh sb="230" eb="232">
      <t>ヒカク</t>
    </rPh>
    <rPh sb="233" eb="235">
      <t>ジコ</t>
    </rPh>
    <rPh sb="236" eb="237">
      <t>ツヨ</t>
    </rPh>
    <rPh sb="238" eb="239">
      <t>ヨワ</t>
    </rPh>
    <rPh sb="244" eb="246">
      <t>ニンシキ</t>
    </rPh>
    <rPh sb="248" eb="250">
      <t>セイチョウ</t>
    </rPh>
    <rPh sb="250" eb="252">
      <t>カツドウ</t>
    </rPh>
    <rPh sb="253" eb="254">
      <t>イ</t>
    </rPh>
    <rPh sb="261" eb="263">
      <t>テキジ</t>
    </rPh>
    <rPh sb="264" eb="266">
      <t>ジョウチョウ</t>
    </rPh>
    <rPh sb="266" eb="268">
      <t>メンダン</t>
    </rPh>
    <rPh sb="271" eb="273">
      <t>カツヨウ</t>
    </rPh>
    <rPh sb="275" eb="277">
      <t>ソウゴ</t>
    </rPh>
    <rPh sb="277" eb="279">
      <t>イクセイ</t>
    </rPh>
    <rPh sb="279" eb="281">
      <t>シエン</t>
    </rPh>
    <rPh sb="285" eb="287">
      <t>サンコウ</t>
    </rPh>
    <rPh sb="288" eb="290">
      <t>カツヨウ</t>
    </rPh>
    <rPh sb="296" eb="299">
      <t>テイキテキ</t>
    </rPh>
    <rPh sb="301" eb="303">
      <t>ジコ</t>
    </rPh>
    <rPh sb="303" eb="305">
      <t>ブンセキ</t>
    </rPh>
    <rPh sb="312" eb="314">
      <t>セイチョウ</t>
    </rPh>
    <rPh sb="315" eb="317">
      <t>カクニン</t>
    </rPh>
    <rPh sb="318" eb="319">
      <t>サラ</t>
    </rPh>
    <rPh sb="324" eb="326">
      <t>コウジョウ</t>
    </rPh>
    <rPh sb="327" eb="329">
      <t>カツヨウ</t>
    </rPh>
    <phoneticPr fontId="2"/>
  </si>
  <si>
    <t>■　ソフトマネジメントの位置付け　　　　　　　　　　　　　　　　　■ レベルチャート（最終年度）</t>
    <rPh sb="12" eb="15">
      <t>イチヅ</t>
    </rPh>
    <rPh sb="43" eb="45">
      <t>サイシュウ</t>
    </rPh>
    <rPh sb="45" eb="47">
      <t>ネンド</t>
    </rPh>
    <phoneticPr fontId="2"/>
  </si>
  <si>
    <t>作業所長のソフトマネジメント力　自己評価シート（最終年度）</t>
    <rPh sb="0" eb="2">
      <t>サギョウ</t>
    </rPh>
    <rPh sb="2" eb="3">
      <t>ショ</t>
    </rPh>
    <rPh sb="3" eb="4">
      <t>チョウ</t>
    </rPh>
    <rPh sb="14" eb="15">
      <t>リョク</t>
    </rPh>
    <rPh sb="16" eb="18">
      <t>ジコ</t>
    </rPh>
    <rPh sb="18" eb="20">
      <t>ヒョウカ</t>
    </rPh>
    <rPh sb="24" eb="26">
      <t>サイシュウ</t>
    </rPh>
    <rPh sb="26" eb="28">
      <t>ネンド</t>
    </rPh>
    <phoneticPr fontId="2"/>
  </si>
  <si>
    <t>標準的な作業所において、様々な課題解決ができる。</t>
    <rPh sb="0" eb="3">
      <t>ヒョウジュンテキ</t>
    </rPh>
    <rPh sb="4" eb="6">
      <t>サギョウ</t>
    </rPh>
    <rPh sb="6" eb="7">
      <t>ショ</t>
    </rPh>
    <rPh sb="12" eb="14">
      <t>サマザマ</t>
    </rPh>
    <rPh sb="15" eb="17">
      <t>カダイ</t>
    </rPh>
    <rPh sb="17" eb="19">
      <t>カイケツ</t>
    </rPh>
    <phoneticPr fontId="2"/>
  </si>
  <si>
    <t>全社的な課題を考慮した「あるべき姿」が策定できる。</t>
    <rPh sb="0" eb="3">
      <t>ゼンシャテキ</t>
    </rPh>
    <rPh sb="4" eb="6">
      <t>カダイ</t>
    </rPh>
    <rPh sb="7" eb="9">
      <t>コウリョ</t>
    </rPh>
    <rPh sb="16" eb="17">
      <t>スガタ</t>
    </rPh>
    <rPh sb="19" eb="21">
      <t>サクテイ</t>
    </rPh>
    <phoneticPr fontId="2"/>
  </si>
  <si>
    <t>所属本支店・協力会社・事業主様との交流ができる。</t>
    <rPh sb="6" eb="8">
      <t>キョウリョク</t>
    </rPh>
    <rPh sb="9" eb="10">
      <t>シャ</t>
    </rPh>
    <rPh sb="11" eb="14">
      <t>ジギョウヌシ</t>
    </rPh>
    <rPh sb="14" eb="15">
      <t>サマ</t>
    </rPh>
    <rPh sb="17" eb="19">
      <t>コウリュウ</t>
    </rPh>
    <phoneticPr fontId="2"/>
  </si>
  <si>
    <t>魅力的な強みが多く、社内関係者から信頼されている</t>
    <rPh sb="0" eb="3">
      <t>ミリョクテキ</t>
    </rPh>
    <rPh sb="4" eb="5">
      <t>ツヨ</t>
    </rPh>
    <rPh sb="7" eb="8">
      <t>オオ</t>
    </rPh>
    <rPh sb="10" eb="12">
      <t>シャナイ</t>
    </rPh>
    <rPh sb="12" eb="15">
      <t>カンケイシャ</t>
    </rPh>
    <rPh sb="17" eb="19">
      <t>シンライ</t>
    </rPh>
    <phoneticPr fontId="2"/>
  </si>
  <si>
    <t>　　　歳（　　年目）</t>
    <rPh sb="3" eb="4">
      <t>サイ</t>
    </rPh>
    <rPh sb="7" eb="8">
      <t>ネン</t>
    </rPh>
    <rPh sb="8" eb="9">
      <t>メ</t>
    </rPh>
    <phoneticPr fontId="2"/>
  </si>
  <si>
    <t>年齢・（所長経験年数）</t>
    <rPh sb="0" eb="2">
      <t>ネンレイ</t>
    </rPh>
    <rPh sb="4" eb="6">
      <t>ショチョウ</t>
    </rPh>
    <rPh sb="6" eb="8">
      <t>ケイケン</t>
    </rPh>
    <rPh sb="8" eb="10">
      <t>ネンスウ</t>
    </rPh>
    <phoneticPr fontId="2"/>
  </si>
  <si>
    <t>建設場所（都道府県・市）</t>
    <rPh sb="0" eb="2">
      <t>ケンセツ</t>
    </rPh>
    <rPh sb="2" eb="4">
      <t>バショ</t>
    </rPh>
    <rPh sb="5" eb="9">
      <t>トドウフケン</t>
    </rPh>
    <rPh sb="10" eb="11">
      <t>シ</t>
    </rPh>
    <phoneticPr fontId="2"/>
  </si>
  <si>
    <t>評価日</t>
    <rPh sb="0" eb="2">
      <t>ヒョウカ</t>
    </rPh>
    <rPh sb="2" eb="3">
      <t>ヒ</t>
    </rPh>
    <phoneticPr fontId="2"/>
  </si>
  <si>
    <t>今後の目標値</t>
    <rPh sb="0" eb="2">
      <t>コンゴ</t>
    </rPh>
    <rPh sb="3" eb="6">
      <t>モクヒョウチ</t>
    </rPh>
    <phoneticPr fontId="2"/>
  </si>
  <si>
    <t>自己評価シート活用フロー</t>
    <rPh sb="0" eb="2">
      <t>ジコ</t>
    </rPh>
    <rPh sb="2" eb="4">
      <t>ヒョウカ</t>
    </rPh>
    <rPh sb="7" eb="9">
      <t>カツヨウ</t>
    </rPh>
    <phoneticPr fontId="2"/>
  </si>
  <si>
    <t>　</t>
    <phoneticPr fontId="2"/>
  </si>
  <si>
    <t>建築生産委員会</t>
    <rPh sb="0" eb="2">
      <t>ケンチク</t>
    </rPh>
    <rPh sb="2" eb="4">
      <t>セイサン</t>
    </rPh>
    <rPh sb="4" eb="7">
      <t>イインカイ</t>
    </rPh>
    <phoneticPr fontId="2"/>
  </si>
  <si>
    <t>施工部会</t>
    <rPh sb="0" eb="2">
      <t>セコウ</t>
    </rPh>
    <rPh sb="2" eb="4">
      <t>ブカイ</t>
    </rPh>
    <phoneticPr fontId="2"/>
  </si>
  <si>
    <t>見　　本</t>
    <rPh sb="0" eb="1">
      <t>ミ</t>
    </rPh>
    <rPh sb="3" eb="4">
      <t>ホン</t>
    </rPh>
    <phoneticPr fontId="2"/>
  </si>
  <si>
    <t>〇〇建設　建築工事部</t>
    <rPh sb="2" eb="4">
      <t>ケンセツ</t>
    </rPh>
    <rPh sb="5" eb="7">
      <t>ケンチク</t>
    </rPh>
    <rPh sb="7" eb="9">
      <t>コウジ</t>
    </rPh>
    <rPh sb="9" eb="10">
      <t>ブ</t>
    </rPh>
    <phoneticPr fontId="2"/>
  </si>
  <si>
    <t>　４２　歳（　５年目）</t>
    <rPh sb="4" eb="5">
      <t>サイ</t>
    </rPh>
    <rPh sb="8" eb="9">
      <t>ネン</t>
    </rPh>
    <rPh sb="9" eb="10">
      <t>メ</t>
    </rPh>
    <phoneticPr fontId="2"/>
  </si>
  <si>
    <t>建設場所（都道府県）</t>
    <rPh sb="0" eb="2">
      <t>ケンセツ</t>
    </rPh>
    <rPh sb="2" eb="4">
      <t>バショ</t>
    </rPh>
    <rPh sb="5" eb="9">
      <t>トドウフケン</t>
    </rPh>
    <phoneticPr fontId="2"/>
  </si>
  <si>
    <t>東京都</t>
    <rPh sb="0" eb="3">
      <t>トウキョウト</t>
    </rPh>
    <phoneticPr fontId="2"/>
  </si>
  <si>
    <t xml:space="preserve">評価日 </t>
    <rPh sb="0" eb="2">
      <t>ヒョウカ</t>
    </rPh>
    <rPh sb="2" eb="3">
      <t>ヒ</t>
    </rPh>
    <phoneticPr fontId="2"/>
  </si>
  <si>
    <t>【強み】都心の現場で工程が逼迫する中、日割り工程を作成して管理できている</t>
    <rPh sb="1" eb="2">
      <t>ツヨ</t>
    </rPh>
    <rPh sb="4" eb="6">
      <t>トシン</t>
    </rPh>
    <rPh sb="7" eb="9">
      <t>ゲンバ</t>
    </rPh>
    <rPh sb="10" eb="12">
      <t>コウテイ</t>
    </rPh>
    <rPh sb="13" eb="15">
      <t>ヒッパク</t>
    </rPh>
    <rPh sb="17" eb="18">
      <t>ナカ</t>
    </rPh>
    <rPh sb="19" eb="21">
      <t>ヒワ</t>
    </rPh>
    <rPh sb="22" eb="24">
      <t>コウテイ</t>
    </rPh>
    <rPh sb="25" eb="27">
      <t>サクセイ</t>
    </rPh>
    <rPh sb="29" eb="31">
      <t>カンリ</t>
    </rPh>
    <phoneticPr fontId="2"/>
  </si>
  <si>
    <t>【弱み】日々の業務に追われ、工程管理を行う上であるべき姿を見失うことが時々ある。</t>
    <rPh sb="1" eb="2">
      <t>ヨワ</t>
    </rPh>
    <rPh sb="4" eb="6">
      <t>ヒビ</t>
    </rPh>
    <rPh sb="7" eb="9">
      <t>ギョウム</t>
    </rPh>
    <rPh sb="10" eb="11">
      <t>オ</t>
    </rPh>
    <rPh sb="14" eb="16">
      <t>コウテイ</t>
    </rPh>
    <rPh sb="16" eb="18">
      <t>カンリ</t>
    </rPh>
    <rPh sb="19" eb="20">
      <t>オコナ</t>
    </rPh>
    <rPh sb="21" eb="22">
      <t>ウエ</t>
    </rPh>
    <rPh sb="27" eb="28">
      <t>スガタ</t>
    </rPh>
    <rPh sb="29" eb="31">
      <t>ミウシナ</t>
    </rPh>
    <rPh sb="35" eb="37">
      <t>トキドキ</t>
    </rPh>
    <phoneticPr fontId="2"/>
  </si>
  <si>
    <t>【強み】社内の方針に対しては愚直に対応できている。</t>
    <rPh sb="1" eb="2">
      <t>ツヨ</t>
    </rPh>
    <rPh sb="4" eb="6">
      <t>シャナイ</t>
    </rPh>
    <rPh sb="7" eb="9">
      <t>ホウシン</t>
    </rPh>
    <rPh sb="10" eb="11">
      <t>タイ</t>
    </rPh>
    <rPh sb="14" eb="16">
      <t>グチョク</t>
    </rPh>
    <rPh sb="17" eb="19">
      <t>タイオウ</t>
    </rPh>
    <phoneticPr fontId="2"/>
  </si>
  <si>
    <t>【弱み】全体最適化を標ぼうするあまり、計画が複雑になる傾向にある</t>
    <rPh sb="1" eb="2">
      <t>ヨワ</t>
    </rPh>
    <rPh sb="4" eb="6">
      <t>ゼンタイ</t>
    </rPh>
    <rPh sb="6" eb="9">
      <t>サイテキカ</t>
    </rPh>
    <rPh sb="10" eb="11">
      <t>ヒョウ</t>
    </rPh>
    <rPh sb="19" eb="21">
      <t>ケイカク</t>
    </rPh>
    <rPh sb="22" eb="24">
      <t>フクザツ</t>
    </rPh>
    <rPh sb="27" eb="29">
      <t>ケイコウ</t>
    </rPh>
    <phoneticPr fontId="2"/>
  </si>
  <si>
    <t>【強み】課題を整理し、前もって解決することができる。また、突発的な課題に対しても柔軟に対応できる</t>
    <rPh sb="1" eb="2">
      <t>ツヨ</t>
    </rPh>
    <rPh sb="4" eb="6">
      <t>カダイ</t>
    </rPh>
    <rPh sb="7" eb="9">
      <t>セイリ</t>
    </rPh>
    <rPh sb="11" eb="12">
      <t>マエ</t>
    </rPh>
    <rPh sb="15" eb="17">
      <t>カイケツ</t>
    </rPh>
    <rPh sb="29" eb="32">
      <t>トッパツテキ</t>
    </rPh>
    <rPh sb="33" eb="35">
      <t>カダイ</t>
    </rPh>
    <rPh sb="36" eb="37">
      <t>タイ</t>
    </rPh>
    <rPh sb="40" eb="42">
      <t>ジュウナン</t>
    </rPh>
    <rPh sb="43" eb="45">
      <t>タイオウ</t>
    </rPh>
    <phoneticPr fontId="2"/>
  </si>
  <si>
    <t>【弱み】決めたことが真実であると信じ込む傾向にある。</t>
    <rPh sb="1" eb="2">
      <t>ヨワ</t>
    </rPh>
    <rPh sb="4" eb="5">
      <t>キ</t>
    </rPh>
    <rPh sb="10" eb="12">
      <t>シンジツ</t>
    </rPh>
    <rPh sb="16" eb="17">
      <t>シン</t>
    </rPh>
    <rPh sb="18" eb="19">
      <t>コ</t>
    </rPh>
    <rPh sb="20" eb="22">
      <t>ケイコウ</t>
    </rPh>
    <phoneticPr fontId="2"/>
  </si>
  <si>
    <t>【強み】必要となる情報は自ら収集し、本質を捉えて取捨選択することができる。</t>
    <rPh sb="1" eb="2">
      <t>ツヨ</t>
    </rPh>
    <rPh sb="4" eb="6">
      <t>ヒツヨウ</t>
    </rPh>
    <rPh sb="9" eb="11">
      <t>ジョウホウ</t>
    </rPh>
    <rPh sb="12" eb="13">
      <t>ミズカ</t>
    </rPh>
    <rPh sb="14" eb="16">
      <t>シュウシュウ</t>
    </rPh>
    <rPh sb="18" eb="20">
      <t>ホンシツ</t>
    </rPh>
    <rPh sb="21" eb="22">
      <t>トラ</t>
    </rPh>
    <rPh sb="24" eb="26">
      <t>シュシャ</t>
    </rPh>
    <rPh sb="26" eb="28">
      <t>センタク</t>
    </rPh>
    <phoneticPr fontId="2"/>
  </si>
  <si>
    <t>【弱み】反対面での情報を受け入れることができないことが時々ある。</t>
    <rPh sb="1" eb="2">
      <t>ヨワ</t>
    </rPh>
    <rPh sb="4" eb="6">
      <t>ハンタイ</t>
    </rPh>
    <rPh sb="6" eb="7">
      <t>メン</t>
    </rPh>
    <rPh sb="9" eb="11">
      <t>ジョウホウ</t>
    </rPh>
    <rPh sb="12" eb="13">
      <t>ウ</t>
    </rPh>
    <rPh sb="14" eb="15">
      <t>イ</t>
    </rPh>
    <rPh sb="27" eb="29">
      <t>トキドキ</t>
    </rPh>
    <phoneticPr fontId="2"/>
  </si>
  <si>
    <t>【強み】物事に対して、客観的かつ合理的に思考することができる。</t>
    <rPh sb="1" eb="2">
      <t>ツヨ</t>
    </rPh>
    <rPh sb="4" eb="6">
      <t>モノゴト</t>
    </rPh>
    <rPh sb="7" eb="8">
      <t>タイ</t>
    </rPh>
    <rPh sb="11" eb="14">
      <t>キャッカンテキ</t>
    </rPh>
    <rPh sb="16" eb="19">
      <t>ゴウリテキ</t>
    </rPh>
    <rPh sb="20" eb="22">
      <t>シコウ</t>
    </rPh>
    <phoneticPr fontId="2"/>
  </si>
  <si>
    <t>【弱み】感情的になる面がある。</t>
    <rPh sb="1" eb="2">
      <t>ヨワ</t>
    </rPh>
    <rPh sb="4" eb="7">
      <t>カンジョウテキ</t>
    </rPh>
    <rPh sb="10" eb="11">
      <t>メン</t>
    </rPh>
    <phoneticPr fontId="2"/>
  </si>
  <si>
    <t>【強み】基本的に分かりやすく説明・指導することを心がけている。</t>
    <rPh sb="1" eb="2">
      <t>ツヨ</t>
    </rPh>
    <rPh sb="4" eb="7">
      <t>キホンテキ</t>
    </rPh>
    <rPh sb="8" eb="9">
      <t>ワ</t>
    </rPh>
    <rPh sb="14" eb="16">
      <t>セツメイ</t>
    </rPh>
    <rPh sb="17" eb="19">
      <t>シドウ</t>
    </rPh>
    <rPh sb="24" eb="25">
      <t>ココロ</t>
    </rPh>
    <phoneticPr fontId="2"/>
  </si>
  <si>
    <t>【弱み】好き嫌いが激しい面もあり、公平性に欠けることがある。</t>
    <rPh sb="1" eb="2">
      <t>ヨワ</t>
    </rPh>
    <rPh sb="4" eb="5">
      <t>ス</t>
    </rPh>
    <rPh sb="6" eb="7">
      <t>キラ</t>
    </rPh>
    <rPh sb="9" eb="10">
      <t>ハゲ</t>
    </rPh>
    <rPh sb="12" eb="13">
      <t>メン</t>
    </rPh>
    <rPh sb="17" eb="20">
      <t>コウヘイセイ</t>
    </rPh>
    <rPh sb="21" eb="22">
      <t>カ</t>
    </rPh>
    <phoneticPr fontId="2"/>
  </si>
  <si>
    <t>【強み】統率力を常に意識しており、チーム力を重視している。</t>
    <rPh sb="1" eb="2">
      <t>ツヨ</t>
    </rPh>
    <rPh sb="4" eb="7">
      <t>トウソツリョク</t>
    </rPh>
    <rPh sb="8" eb="9">
      <t>ツネ</t>
    </rPh>
    <rPh sb="10" eb="12">
      <t>イシキ</t>
    </rPh>
    <rPh sb="20" eb="21">
      <t>リキ</t>
    </rPh>
    <rPh sb="22" eb="24">
      <t>ジュウシ</t>
    </rPh>
    <phoneticPr fontId="2"/>
  </si>
  <si>
    <t>【弱み】主体性が強いことから、気の弱い部下や職人がついてこれないこともある。</t>
    <rPh sb="1" eb="2">
      <t>ヨワ</t>
    </rPh>
    <rPh sb="4" eb="7">
      <t>シュタイセイ</t>
    </rPh>
    <rPh sb="8" eb="9">
      <t>ツヨ</t>
    </rPh>
    <rPh sb="15" eb="16">
      <t>キ</t>
    </rPh>
    <rPh sb="17" eb="18">
      <t>ヨワ</t>
    </rPh>
    <rPh sb="19" eb="21">
      <t>ブカ</t>
    </rPh>
    <rPh sb="22" eb="24">
      <t>ショクニン</t>
    </rPh>
    <phoneticPr fontId="2"/>
  </si>
  <si>
    <t>【強み】関係者の意見を聞きつつ、上手く折り合いをつけて、合意形成を図ることができる。</t>
    <rPh sb="1" eb="2">
      <t>ツヨ</t>
    </rPh>
    <rPh sb="4" eb="7">
      <t>カンケイシャ</t>
    </rPh>
    <rPh sb="8" eb="10">
      <t>イケン</t>
    </rPh>
    <rPh sb="11" eb="12">
      <t>キ</t>
    </rPh>
    <rPh sb="16" eb="18">
      <t>ウマ</t>
    </rPh>
    <rPh sb="19" eb="20">
      <t>オ</t>
    </rPh>
    <rPh sb="21" eb="22">
      <t>ア</t>
    </rPh>
    <rPh sb="28" eb="30">
      <t>ゴウイ</t>
    </rPh>
    <rPh sb="30" eb="32">
      <t>ケイセイ</t>
    </rPh>
    <rPh sb="33" eb="34">
      <t>ハカ</t>
    </rPh>
    <phoneticPr fontId="2"/>
  </si>
  <si>
    <t>【弱み】頑固な一面もあり、意見の対立を起こしてしまうことがある。</t>
    <rPh sb="1" eb="2">
      <t>ヨワ</t>
    </rPh>
    <rPh sb="4" eb="6">
      <t>ガンコ</t>
    </rPh>
    <rPh sb="7" eb="8">
      <t>イチ</t>
    </rPh>
    <rPh sb="8" eb="9">
      <t>メン</t>
    </rPh>
    <rPh sb="13" eb="15">
      <t>イケン</t>
    </rPh>
    <rPh sb="16" eb="18">
      <t>タイリツ</t>
    </rPh>
    <rPh sb="19" eb="20">
      <t>オ</t>
    </rPh>
    <phoneticPr fontId="2"/>
  </si>
  <si>
    <t>【強み】社内外のネットワークの重要性を認識して、信頼関係を築けるように日頃から心がけている。</t>
    <rPh sb="1" eb="2">
      <t>ツヨ</t>
    </rPh>
    <rPh sb="4" eb="7">
      <t>シャナイガイ</t>
    </rPh>
    <rPh sb="15" eb="18">
      <t>ジュウヨウセイ</t>
    </rPh>
    <rPh sb="19" eb="21">
      <t>ニンシキ</t>
    </rPh>
    <rPh sb="24" eb="26">
      <t>シンライ</t>
    </rPh>
    <rPh sb="26" eb="28">
      <t>カンケイ</t>
    </rPh>
    <rPh sb="29" eb="30">
      <t>キズ</t>
    </rPh>
    <rPh sb="35" eb="37">
      <t>ヒゴロ</t>
    </rPh>
    <rPh sb="39" eb="40">
      <t>ココロ</t>
    </rPh>
    <phoneticPr fontId="2"/>
  </si>
  <si>
    <t>【弱み】特になし</t>
    <rPh sb="1" eb="2">
      <t>ヨワ</t>
    </rPh>
    <rPh sb="4" eb="5">
      <t>トク</t>
    </rPh>
    <phoneticPr fontId="2"/>
  </si>
  <si>
    <t>【強み】各方面に気配りを意識して対応している。</t>
    <rPh sb="1" eb="2">
      <t>ツヨ</t>
    </rPh>
    <rPh sb="4" eb="7">
      <t>カクホウメン</t>
    </rPh>
    <rPh sb="8" eb="10">
      <t>キクバ</t>
    </rPh>
    <rPh sb="12" eb="14">
      <t>イシキ</t>
    </rPh>
    <rPh sb="16" eb="18">
      <t>タイオウ</t>
    </rPh>
    <phoneticPr fontId="2"/>
  </si>
  <si>
    <t>【弱み】性格の合わない人に対しては、あたりが強い場合がある。</t>
    <rPh sb="1" eb="2">
      <t>ヨワ</t>
    </rPh>
    <rPh sb="4" eb="6">
      <t>セイカク</t>
    </rPh>
    <rPh sb="7" eb="8">
      <t>ア</t>
    </rPh>
    <rPh sb="11" eb="12">
      <t>ヒト</t>
    </rPh>
    <rPh sb="13" eb="14">
      <t>タイ</t>
    </rPh>
    <rPh sb="22" eb="23">
      <t>ツヨ</t>
    </rPh>
    <rPh sb="24" eb="26">
      <t>バアイ</t>
    </rPh>
    <phoneticPr fontId="2"/>
  </si>
  <si>
    <t>【自己総評・来年度へのコミットメント】
10つの資質について、アンバランスな面が多く、偏った人物であることを再認識できた。この一年間で１つでもいいので、ポイントを向上させて、懐の大きな作業所長に近づきたい。</t>
    <rPh sb="1" eb="3">
      <t>ジコ</t>
    </rPh>
    <rPh sb="3" eb="5">
      <t>ソウヒョウ</t>
    </rPh>
    <rPh sb="6" eb="9">
      <t>ライネンド</t>
    </rPh>
    <rPh sb="24" eb="26">
      <t>シシツ</t>
    </rPh>
    <rPh sb="38" eb="39">
      <t>メン</t>
    </rPh>
    <rPh sb="40" eb="41">
      <t>オオ</t>
    </rPh>
    <rPh sb="43" eb="44">
      <t>カタヨ</t>
    </rPh>
    <rPh sb="46" eb="48">
      <t>ジンブツ</t>
    </rPh>
    <rPh sb="54" eb="57">
      <t>サイニンシキ</t>
    </rPh>
    <rPh sb="63" eb="66">
      <t>イチネンカン</t>
    </rPh>
    <rPh sb="81" eb="83">
      <t>コウジョウ</t>
    </rPh>
    <rPh sb="87" eb="88">
      <t>フトコロ</t>
    </rPh>
    <rPh sb="89" eb="90">
      <t>オオ</t>
    </rPh>
    <rPh sb="92" eb="94">
      <t>サギョウ</t>
    </rPh>
    <rPh sb="94" eb="95">
      <t>ショ</t>
    </rPh>
    <rPh sb="95" eb="96">
      <t>チョウ</t>
    </rPh>
    <rPh sb="97" eb="98">
      <t>チカ</t>
    </rPh>
    <phoneticPr fontId="2"/>
  </si>
  <si>
    <r>
      <rPr>
        <b/>
        <sz val="11"/>
        <color theme="1"/>
        <rFont val="ＭＳ ゴシック"/>
        <family val="3"/>
        <charset val="128"/>
      </rPr>
      <t>【初年度 記入要領】</t>
    </r>
    <r>
      <rPr>
        <sz val="11"/>
        <color theme="1"/>
        <rFont val="ＭＳ ゴシック"/>
        <family val="3"/>
        <charset val="128"/>
      </rPr>
      <t xml:space="preserve">
１．所属・氏名・年齢（所長経験年数）・建設地を記入
　　する。
２．評価日を記入する。
３．自己評価基準グレードを目安にmin0～max5＠
　　0.5ポイントで自己評価し、記入する。
４．自己の強み・弱みを記入する。
５．来年度の目標値を記入する。
６．記入されたレベルはチャートグラフに表示される。
７．自己のソフトマネジメント力毎のレベル、バランス
　　を認識する。
８．事後、集計される全体傾向と比較し自己の強み弱み
　　を認識し、成長活動に活かす。
　　＊適時、上長面談などに活用し、相互育成支援の
　　  参考に活用する。
９．定期的に、自己分析することにより成長の確認と更
　　なる向上に活用する。</t>
    </r>
    <rPh sb="1" eb="4">
      <t>ショネンド</t>
    </rPh>
    <rPh sb="5" eb="7">
      <t>キニュウ</t>
    </rPh>
    <rPh sb="7" eb="9">
      <t>ヨウリョウ</t>
    </rPh>
    <rPh sb="13" eb="15">
      <t>ショゾク</t>
    </rPh>
    <rPh sb="16" eb="18">
      <t>シメイ</t>
    </rPh>
    <rPh sb="19" eb="21">
      <t>ネンレイ</t>
    </rPh>
    <rPh sb="22" eb="24">
      <t>ショチョウ</t>
    </rPh>
    <rPh sb="24" eb="26">
      <t>ケイケン</t>
    </rPh>
    <rPh sb="26" eb="28">
      <t>ネンスウ</t>
    </rPh>
    <rPh sb="30" eb="32">
      <t>ケンセツ</t>
    </rPh>
    <rPh sb="32" eb="33">
      <t>チ</t>
    </rPh>
    <rPh sb="34" eb="36">
      <t>キニュウ</t>
    </rPh>
    <rPh sb="45" eb="47">
      <t>ヒョウカ</t>
    </rPh>
    <rPh sb="47" eb="48">
      <t>ビ</t>
    </rPh>
    <rPh sb="49" eb="51">
      <t>キニュウ</t>
    </rPh>
    <rPh sb="57" eb="59">
      <t>ジコ</t>
    </rPh>
    <rPh sb="59" eb="61">
      <t>ヒョウカ</t>
    </rPh>
    <rPh sb="61" eb="63">
      <t>キジュン</t>
    </rPh>
    <rPh sb="68" eb="70">
      <t>メヤス</t>
    </rPh>
    <rPh sb="92" eb="94">
      <t>ジコ</t>
    </rPh>
    <rPh sb="94" eb="96">
      <t>ヒョウカ</t>
    </rPh>
    <rPh sb="98" eb="100">
      <t>キニュウ</t>
    </rPh>
    <rPh sb="106" eb="108">
      <t>ジコ</t>
    </rPh>
    <rPh sb="109" eb="110">
      <t>ツヨ</t>
    </rPh>
    <rPh sb="112" eb="113">
      <t>ヨワ</t>
    </rPh>
    <rPh sb="115" eb="117">
      <t>キニュウ</t>
    </rPh>
    <rPh sb="123" eb="126">
      <t>ライネンド</t>
    </rPh>
    <rPh sb="127" eb="130">
      <t>モクヒョウチ</t>
    </rPh>
    <rPh sb="131" eb="133">
      <t>キニュウ</t>
    </rPh>
    <rPh sb="139" eb="141">
      <t>キニュウ</t>
    </rPh>
    <rPh sb="156" eb="158">
      <t>ヒョウジ</t>
    </rPh>
    <rPh sb="165" eb="167">
      <t>ジコ</t>
    </rPh>
    <rPh sb="177" eb="178">
      <t>リョク</t>
    </rPh>
    <rPh sb="178" eb="179">
      <t>ゴト</t>
    </rPh>
    <rPh sb="192" eb="194">
      <t>ニンシキ</t>
    </rPh>
    <rPh sb="200" eb="202">
      <t>ジゴ</t>
    </rPh>
    <rPh sb="203" eb="205">
      <t>シュウケイ</t>
    </rPh>
    <rPh sb="208" eb="210">
      <t>ゼンタイ</t>
    </rPh>
    <rPh sb="210" eb="212">
      <t>ケイコウ</t>
    </rPh>
    <rPh sb="213" eb="215">
      <t>ヒカク</t>
    </rPh>
    <rPh sb="216" eb="218">
      <t>ジコ</t>
    </rPh>
    <rPh sb="219" eb="220">
      <t>ツヨ</t>
    </rPh>
    <rPh sb="221" eb="222">
      <t>ヨワ</t>
    </rPh>
    <rPh sb="227" eb="229">
      <t>ニンシキ</t>
    </rPh>
    <rPh sb="231" eb="233">
      <t>セイチョウ</t>
    </rPh>
    <rPh sb="233" eb="235">
      <t>カツドウ</t>
    </rPh>
    <rPh sb="236" eb="237">
      <t>イ</t>
    </rPh>
    <rPh sb="244" eb="246">
      <t>テキジ</t>
    </rPh>
    <rPh sb="247" eb="249">
      <t>ジョウチョウ</t>
    </rPh>
    <rPh sb="249" eb="251">
      <t>メンダン</t>
    </rPh>
    <rPh sb="254" eb="256">
      <t>カツヨウ</t>
    </rPh>
    <rPh sb="258" eb="260">
      <t>ソウゴ</t>
    </rPh>
    <rPh sb="260" eb="262">
      <t>イクセイ</t>
    </rPh>
    <rPh sb="262" eb="264">
      <t>シエン</t>
    </rPh>
    <rPh sb="270" eb="272">
      <t>サンコウ</t>
    </rPh>
    <rPh sb="273" eb="275">
      <t>カツヨウ</t>
    </rPh>
    <rPh sb="281" eb="284">
      <t>テイキテキ</t>
    </rPh>
    <rPh sb="286" eb="288">
      <t>ジコ</t>
    </rPh>
    <rPh sb="288" eb="290">
      <t>ブンセキ</t>
    </rPh>
    <rPh sb="297" eb="299">
      <t>セイチョウ</t>
    </rPh>
    <rPh sb="300" eb="302">
      <t>カクニン</t>
    </rPh>
    <rPh sb="303" eb="304">
      <t>サラ</t>
    </rPh>
    <rPh sb="309" eb="311">
      <t>コウジョウ</t>
    </rPh>
    <rPh sb="312" eb="314">
      <t>カツヨウ</t>
    </rPh>
    <phoneticPr fontId="2"/>
  </si>
  <si>
    <t>　</t>
    <phoneticPr fontId="2"/>
  </si>
  <si>
    <t>●●●●</t>
    <phoneticPr fontId="2"/>
  </si>
  <si>
    <t>No.</t>
    <phoneticPr fontId="2"/>
  </si>
  <si>
    <t>～59％</t>
    <phoneticPr fontId="2"/>
  </si>
  <si>
    <t>60～79％</t>
    <phoneticPr fontId="2"/>
  </si>
  <si>
    <t>80　 ～　 59％</t>
    <phoneticPr fontId="2"/>
  </si>
  <si>
    <t>80％～</t>
    <phoneticPr fontId="2"/>
  </si>
  <si>
    <t>リーダーシップ</t>
    <phoneticPr fontId="2"/>
  </si>
  <si>
    <t xml:space="preserve"> </t>
    <phoneticPr fontId="2"/>
  </si>
  <si>
    <t>　４３歳（　６年目）</t>
    <rPh sb="3" eb="4">
      <t>サイ</t>
    </rPh>
    <rPh sb="7" eb="8">
      <t>ネン</t>
    </rPh>
    <rPh sb="8" eb="9">
      <t>メ</t>
    </rPh>
    <phoneticPr fontId="2"/>
  </si>
  <si>
    <t>【伸びなかった理由】新たなビジョンを持つことができず、成長したと感じていない。</t>
    <rPh sb="1" eb="2">
      <t>ノ</t>
    </rPh>
    <rPh sb="7" eb="9">
      <t>リユウ</t>
    </rPh>
    <rPh sb="10" eb="11">
      <t>アラ</t>
    </rPh>
    <rPh sb="18" eb="19">
      <t>モ</t>
    </rPh>
    <rPh sb="27" eb="29">
      <t>セイチョウ</t>
    </rPh>
    <rPh sb="32" eb="33">
      <t>カン</t>
    </rPh>
    <phoneticPr fontId="2"/>
  </si>
  <si>
    <t>【伸びなかった理由】全体最適を追い求めすぎて、所内で人間関係がギクシャクすることがあった。</t>
    <rPh sb="1" eb="2">
      <t>ノ</t>
    </rPh>
    <rPh sb="7" eb="9">
      <t>リユウ</t>
    </rPh>
    <rPh sb="10" eb="12">
      <t>ゼンタイ</t>
    </rPh>
    <rPh sb="12" eb="14">
      <t>サイテキ</t>
    </rPh>
    <rPh sb="15" eb="16">
      <t>オ</t>
    </rPh>
    <rPh sb="17" eb="18">
      <t>モト</t>
    </rPh>
    <rPh sb="23" eb="25">
      <t>ショナイ</t>
    </rPh>
    <rPh sb="26" eb="28">
      <t>ニンゲン</t>
    </rPh>
    <rPh sb="28" eb="30">
      <t>カンケイ</t>
    </rPh>
    <phoneticPr fontId="2"/>
  </si>
  <si>
    <t>【伸びたきっかけ】設計事務所担当者からのアドバイスで、収集した情報を柔軟に取り込むことができた。</t>
    <rPh sb="1" eb="2">
      <t>ノ</t>
    </rPh>
    <rPh sb="9" eb="11">
      <t>セッケイ</t>
    </rPh>
    <rPh sb="11" eb="13">
      <t>ジム</t>
    </rPh>
    <rPh sb="13" eb="14">
      <t>ショ</t>
    </rPh>
    <rPh sb="14" eb="17">
      <t>タントウシャ</t>
    </rPh>
    <rPh sb="27" eb="29">
      <t>シュウシュウ</t>
    </rPh>
    <rPh sb="31" eb="33">
      <t>ジョウホウ</t>
    </rPh>
    <rPh sb="34" eb="36">
      <t>ジュウナン</t>
    </rPh>
    <rPh sb="37" eb="38">
      <t>ト</t>
    </rPh>
    <rPh sb="39" eb="40">
      <t>コ</t>
    </rPh>
    <phoneticPr fontId="2"/>
  </si>
  <si>
    <t>【伸びたきっかけ】違った立場の意見を意識的に聴き、両側面の考えの中から自分としての意見をまとめることができた。</t>
    <rPh sb="1" eb="2">
      <t>ノ</t>
    </rPh>
    <rPh sb="9" eb="10">
      <t>チガ</t>
    </rPh>
    <rPh sb="12" eb="14">
      <t>タチバ</t>
    </rPh>
    <rPh sb="15" eb="17">
      <t>イケン</t>
    </rPh>
    <rPh sb="18" eb="21">
      <t>イシキテキ</t>
    </rPh>
    <rPh sb="22" eb="23">
      <t>キ</t>
    </rPh>
    <rPh sb="25" eb="28">
      <t>リョウソクメン</t>
    </rPh>
    <rPh sb="29" eb="30">
      <t>カンガ</t>
    </rPh>
    <rPh sb="32" eb="33">
      <t>ナカ</t>
    </rPh>
    <rPh sb="35" eb="37">
      <t>ジブン</t>
    </rPh>
    <rPh sb="41" eb="43">
      <t>イケン</t>
    </rPh>
    <phoneticPr fontId="2"/>
  </si>
  <si>
    <t>【伸びたきっかけ】思考する際には感情面を押えることができた。ただ、ストレスは溜まっている。</t>
    <rPh sb="1" eb="2">
      <t>ノ</t>
    </rPh>
    <rPh sb="9" eb="11">
      <t>シコウ</t>
    </rPh>
    <rPh sb="13" eb="14">
      <t>サイ</t>
    </rPh>
    <rPh sb="16" eb="18">
      <t>カンジョウ</t>
    </rPh>
    <rPh sb="18" eb="19">
      <t>メン</t>
    </rPh>
    <rPh sb="20" eb="21">
      <t>オサ</t>
    </rPh>
    <rPh sb="38" eb="39">
      <t>タ</t>
    </rPh>
    <phoneticPr fontId="2"/>
  </si>
  <si>
    <t>【伸びたきっかけ】部下現場パトロールでマンツーマン教育を実施することができた。</t>
    <rPh sb="1" eb="2">
      <t>ノ</t>
    </rPh>
    <rPh sb="9" eb="11">
      <t>ブカ</t>
    </rPh>
    <rPh sb="11" eb="13">
      <t>ゲンバ</t>
    </rPh>
    <rPh sb="25" eb="27">
      <t>キョウイク</t>
    </rPh>
    <rPh sb="28" eb="30">
      <t>ジッシ</t>
    </rPh>
    <phoneticPr fontId="2"/>
  </si>
  <si>
    <t>【伸びなかった理由】パワハラではないが、自分の意見を持たない若手社員に対して強く意見を求めた。</t>
    <rPh sb="1" eb="2">
      <t>ノ</t>
    </rPh>
    <rPh sb="7" eb="9">
      <t>リユウ</t>
    </rPh>
    <rPh sb="20" eb="22">
      <t>ジブン</t>
    </rPh>
    <rPh sb="23" eb="25">
      <t>イケン</t>
    </rPh>
    <rPh sb="26" eb="27">
      <t>モ</t>
    </rPh>
    <rPh sb="30" eb="32">
      <t>ワカテ</t>
    </rPh>
    <rPh sb="32" eb="34">
      <t>シャイン</t>
    </rPh>
    <rPh sb="35" eb="36">
      <t>タイ</t>
    </rPh>
    <rPh sb="38" eb="39">
      <t>ツヨ</t>
    </rPh>
    <rPh sb="40" eb="42">
      <t>イケン</t>
    </rPh>
    <rPh sb="43" eb="44">
      <t>モト</t>
    </rPh>
    <phoneticPr fontId="2"/>
  </si>
  <si>
    <t>【伸びなかった理由】大切な局面で協力会社と意見の対立があり、相互につらい想いを持った。</t>
    <rPh sb="1" eb="2">
      <t>ノ</t>
    </rPh>
    <rPh sb="7" eb="9">
      <t>リユウ</t>
    </rPh>
    <rPh sb="10" eb="12">
      <t>タイセツ</t>
    </rPh>
    <rPh sb="13" eb="15">
      <t>キョクメン</t>
    </rPh>
    <rPh sb="16" eb="18">
      <t>キョウリョク</t>
    </rPh>
    <rPh sb="18" eb="20">
      <t>カイシャ</t>
    </rPh>
    <rPh sb="21" eb="23">
      <t>イケン</t>
    </rPh>
    <rPh sb="24" eb="26">
      <t>タイリツ</t>
    </rPh>
    <rPh sb="30" eb="32">
      <t>ソウゴ</t>
    </rPh>
    <rPh sb="36" eb="37">
      <t>オモ</t>
    </rPh>
    <rPh sb="39" eb="40">
      <t>モ</t>
    </rPh>
    <phoneticPr fontId="2"/>
  </si>
  <si>
    <t>【伸びなかった理由】業務に忙殺さて、公私共々社外ネットワークが少なくなっている。</t>
    <rPh sb="1" eb="2">
      <t>ノ</t>
    </rPh>
    <rPh sb="7" eb="9">
      <t>リユウ</t>
    </rPh>
    <rPh sb="10" eb="12">
      <t>ギョウム</t>
    </rPh>
    <rPh sb="13" eb="15">
      <t>ボウサツ</t>
    </rPh>
    <rPh sb="18" eb="20">
      <t>コウシ</t>
    </rPh>
    <rPh sb="20" eb="22">
      <t>トモドモ</t>
    </rPh>
    <rPh sb="22" eb="24">
      <t>シャガイ</t>
    </rPh>
    <rPh sb="31" eb="32">
      <t>スク</t>
    </rPh>
    <phoneticPr fontId="2"/>
  </si>
  <si>
    <t>【伸びなかった理由】性格の不一致する人との関係がうまく行かない</t>
    <rPh sb="1" eb="2">
      <t>ノ</t>
    </rPh>
    <rPh sb="7" eb="9">
      <t>リユウ</t>
    </rPh>
    <rPh sb="10" eb="12">
      <t>セイカク</t>
    </rPh>
    <rPh sb="13" eb="16">
      <t>フイッチ</t>
    </rPh>
    <rPh sb="18" eb="19">
      <t>ヒト</t>
    </rPh>
    <rPh sb="21" eb="23">
      <t>カンケイ</t>
    </rPh>
    <rPh sb="27" eb="28">
      <t>イ</t>
    </rPh>
    <phoneticPr fontId="2"/>
  </si>
  <si>
    <t>【自己総評・最終年度へのコミットメント】
初年度はそれぞれの項目ごとに目標を設定したが、この一年は平均的なバランスを重視した目標を設定して、常に邁進することを目指したい。</t>
    <rPh sb="1" eb="3">
      <t>ジコ</t>
    </rPh>
    <rPh sb="3" eb="5">
      <t>ソウヒョウ</t>
    </rPh>
    <rPh sb="6" eb="8">
      <t>サイシュウ</t>
    </rPh>
    <rPh sb="8" eb="10">
      <t>ネンド</t>
    </rPh>
    <rPh sb="21" eb="24">
      <t>ショネンド</t>
    </rPh>
    <rPh sb="30" eb="32">
      <t>コウモク</t>
    </rPh>
    <rPh sb="35" eb="37">
      <t>モクヒョウ</t>
    </rPh>
    <rPh sb="38" eb="40">
      <t>セッテイ</t>
    </rPh>
    <rPh sb="46" eb="48">
      <t>イチネン</t>
    </rPh>
    <rPh sb="49" eb="52">
      <t>ヘイキンテキ</t>
    </rPh>
    <rPh sb="58" eb="60">
      <t>ジュウシ</t>
    </rPh>
    <rPh sb="62" eb="64">
      <t>モクヒョウ</t>
    </rPh>
    <rPh sb="65" eb="67">
      <t>セッテイ</t>
    </rPh>
    <rPh sb="70" eb="71">
      <t>ツネ</t>
    </rPh>
    <rPh sb="72" eb="74">
      <t>マイシン</t>
    </rPh>
    <rPh sb="79" eb="81">
      <t>メザ</t>
    </rPh>
    <phoneticPr fontId="2"/>
  </si>
  <si>
    <r>
      <rPr>
        <b/>
        <sz val="11"/>
        <color theme="1"/>
        <rFont val="ＭＳ ゴシック"/>
        <family val="3"/>
        <charset val="128"/>
      </rPr>
      <t xml:space="preserve">【２年目 記入要領】
</t>
    </r>
    <r>
      <rPr>
        <sz val="11"/>
        <color theme="1"/>
        <rFont val="ＭＳ ゴシック"/>
        <family val="3"/>
        <charset val="128"/>
      </rPr>
      <t xml:space="preserve">
１．所属・氏名・年齢（所長経験年数）・建設地を記入
　　する。
２．評価日を記入する。
３．自己評価基準グレードを目安にmin0～max5＠
　　0.5ポイントで自己評価し、記入する。
４．この１年間で伸びたきっかけと伸びなかった理由を
　　記入する。
５．最終年度の目標値を記入する。
６．自己総評・最終年度へのコミットメントを記入する。
７．記入されたレベルはチャートグラフに表示される。
８．自己のソフトマネジメント力毎のレベル、バランス
　　を認識する。
９．事後、集計される全体傾向と比較し自己の強み弱み
　　を認識し、成長活動に活かす。
　　＊適時、上長面談などに活用し、相互育成支援の
　　  参考に活用する。
１０．定期的に、自己分析することにより成長の確認と
    更なる向上に活用する。</t>
    </r>
    <rPh sb="2" eb="4">
      <t>ネンメ</t>
    </rPh>
    <rPh sb="5" eb="7">
      <t>キニュウ</t>
    </rPh>
    <rPh sb="7" eb="9">
      <t>ヨウリョウ</t>
    </rPh>
    <rPh sb="14" eb="16">
      <t>ショゾク</t>
    </rPh>
    <rPh sb="17" eb="19">
      <t>シメイ</t>
    </rPh>
    <rPh sb="20" eb="22">
      <t>ネンレイ</t>
    </rPh>
    <rPh sb="23" eb="25">
      <t>ショチョウ</t>
    </rPh>
    <rPh sb="25" eb="27">
      <t>ケイケン</t>
    </rPh>
    <rPh sb="27" eb="29">
      <t>ネンスウ</t>
    </rPh>
    <rPh sb="31" eb="33">
      <t>ケンセツ</t>
    </rPh>
    <rPh sb="33" eb="34">
      <t>チ</t>
    </rPh>
    <rPh sb="35" eb="37">
      <t>キニュウ</t>
    </rPh>
    <rPh sb="46" eb="48">
      <t>ヒョウカ</t>
    </rPh>
    <rPh sb="48" eb="49">
      <t>ビ</t>
    </rPh>
    <rPh sb="50" eb="52">
      <t>キニュウ</t>
    </rPh>
    <rPh sb="58" eb="60">
      <t>ジコ</t>
    </rPh>
    <rPh sb="60" eb="62">
      <t>ヒョウカ</t>
    </rPh>
    <rPh sb="62" eb="64">
      <t>キジュン</t>
    </rPh>
    <rPh sb="69" eb="71">
      <t>メヤス</t>
    </rPh>
    <rPh sb="93" eb="95">
      <t>ジコ</t>
    </rPh>
    <rPh sb="95" eb="97">
      <t>ヒョウカ</t>
    </rPh>
    <rPh sb="99" eb="101">
      <t>キニュウ</t>
    </rPh>
    <rPh sb="110" eb="112">
      <t>ネンカン</t>
    </rPh>
    <rPh sb="113" eb="114">
      <t>ノ</t>
    </rPh>
    <rPh sb="121" eb="122">
      <t>ノ</t>
    </rPh>
    <rPh sb="127" eb="129">
      <t>リユウ</t>
    </rPh>
    <rPh sb="133" eb="135">
      <t>キニュウ</t>
    </rPh>
    <rPh sb="146" eb="149">
      <t>モクヒョウチ</t>
    </rPh>
    <rPh sb="150" eb="152">
      <t>キニュウ</t>
    </rPh>
    <rPh sb="158" eb="160">
      <t>ジコ</t>
    </rPh>
    <rPh sb="160" eb="162">
      <t>ソウヒョウ</t>
    </rPh>
    <rPh sb="163" eb="165">
      <t>サイシュウ</t>
    </rPh>
    <rPh sb="165" eb="167">
      <t>ネンド</t>
    </rPh>
    <rPh sb="177" eb="179">
      <t>キニュウ</t>
    </rPh>
    <rPh sb="185" eb="187">
      <t>キニュウ</t>
    </rPh>
    <rPh sb="202" eb="204">
      <t>ヒョウジ</t>
    </rPh>
    <rPh sb="211" eb="213">
      <t>ジコ</t>
    </rPh>
    <rPh sb="223" eb="224">
      <t>リョク</t>
    </rPh>
    <rPh sb="224" eb="225">
      <t>ゴト</t>
    </rPh>
    <rPh sb="238" eb="240">
      <t>ニンシキ</t>
    </rPh>
    <rPh sb="246" eb="248">
      <t>ジゴ</t>
    </rPh>
    <rPh sb="249" eb="251">
      <t>シュウケイ</t>
    </rPh>
    <rPh sb="254" eb="256">
      <t>ゼンタイ</t>
    </rPh>
    <rPh sb="256" eb="258">
      <t>ケイコウ</t>
    </rPh>
    <rPh sb="259" eb="261">
      <t>ヒカク</t>
    </rPh>
    <rPh sb="262" eb="264">
      <t>ジコ</t>
    </rPh>
    <rPh sb="265" eb="266">
      <t>ツヨ</t>
    </rPh>
    <rPh sb="267" eb="268">
      <t>ヨワ</t>
    </rPh>
    <rPh sb="273" eb="275">
      <t>ニンシキ</t>
    </rPh>
    <rPh sb="277" eb="279">
      <t>セイチョウ</t>
    </rPh>
    <rPh sb="279" eb="281">
      <t>カツドウ</t>
    </rPh>
    <rPh sb="282" eb="283">
      <t>イ</t>
    </rPh>
    <rPh sb="290" eb="292">
      <t>テキジ</t>
    </rPh>
    <rPh sb="293" eb="295">
      <t>ジョウチョウ</t>
    </rPh>
    <rPh sb="295" eb="297">
      <t>メンダン</t>
    </rPh>
    <rPh sb="300" eb="302">
      <t>カツヨウ</t>
    </rPh>
    <rPh sb="304" eb="306">
      <t>ソウゴ</t>
    </rPh>
    <rPh sb="306" eb="308">
      <t>イクセイ</t>
    </rPh>
    <rPh sb="308" eb="310">
      <t>シエン</t>
    </rPh>
    <rPh sb="316" eb="318">
      <t>サンコウ</t>
    </rPh>
    <rPh sb="319" eb="321">
      <t>カツヨウ</t>
    </rPh>
    <rPh sb="328" eb="331">
      <t>テイキテキ</t>
    </rPh>
    <rPh sb="333" eb="335">
      <t>ジコ</t>
    </rPh>
    <rPh sb="335" eb="337">
      <t>ブンセキ</t>
    </rPh>
    <rPh sb="344" eb="346">
      <t>セイチョウ</t>
    </rPh>
    <rPh sb="347" eb="349">
      <t>カクニン</t>
    </rPh>
    <rPh sb="355" eb="356">
      <t>サラ</t>
    </rPh>
    <rPh sb="358" eb="360">
      <t>コウジョウ</t>
    </rPh>
    <rPh sb="361" eb="363">
      <t>カツヨウ</t>
    </rPh>
    <phoneticPr fontId="2"/>
  </si>
  <si>
    <t>　</t>
    <phoneticPr fontId="2"/>
  </si>
  <si>
    <t>No.</t>
    <phoneticPr fontId="2"/>
  </si>
  <si>
    <t>～59％</t>
    <phoneticPr fontId="2"/>
  </si>
  <si>
    <t>60～79％</t>
    <phoneticPr fontId="2"/>
  </si>
  <si>
    <t>80　 ～　 59％</t>
    <phoneticPr fontId="2"/>
  </si>
  <si>
    <t>80％～</t>
    <phoneticPr fontId="2"/>
  </si>
  <si>
    <t>リーダーシップ</t>
    <phoneticPr fontId="2"/>
  </si>
  <si>
    <t xml:space="preserve"> </t>
    <phoneticPr fontId="2"/>
  </si>
  <si>
    <t>　４４歳（　７年目）</t>
    <rPh sb="3" eb="4">
      <t>サイ</t>
    </rPh>
    <rPh sb="7" eb="8">
      <t>ネン</t>
    </rPh>
    <rPh sb="8" eb="9">
      <t>メ</t>
    </rPh>
    <phoneticPr fontId="2"/>
  </si>
  <si>
    <t>神奈川県</t>
    <rPh sb="0" eb="4">
      <t>カナガワケン</t>
    </rPh>
    <phoneticPr fontId="2"/>
  </si>
  <si>
    <t>【伸びたきっかけ】最後は突貫現場となったが、無事に引き渡すこともでき、全ての管理面で目標はクリアできた。</t>
    <rPh sb="1" eb="2">
      <t>ノ</t>
    </rPh>
    <rPh sb="9" eb="11">
      <t>サイゴ</t>
    </rPh>
    <rPh sb="12" eb="14">
      <t>トッカン</t>
    </rPh>
    <rPh sb="14" eb="16">
      <t>ゲンバ</t>
    </rPh>
    <rPh sb="22" eb="24">
      <t>ブジ</t>
    </rPh>
    <rPh sb="25" eb="26">
      <t>ヒ</t>
    </rPh>
    <rPh sb="27" eb="28">
      <t>ワタ</t>
    </rPh>
    <rPh sb="35" eb="36">
      <t>スベ</t>
    </rPh>
    <rPh sb="38" eb="40">
      <t>カンリ</t>
    </rPh>
    <rPh sb="40" eb="41">
      <t>メン</t>
    </rPh>
    <rPh sb="42" eb="44">
      <t>モクヒョウ</t>
    </rPh>
    <phoneticPr fontId="2"/>
  </si>
  <si>
    <t>【伸びなかった理由】最後のドタバタは初期の戦略で回避できたと思う。事前の戦略策定に甘さがでた。</t>
    <rPh sb="1" eb="2">
      <t>ノ</t>
    </rPh>
    <rPh sb="7" eb="9">
      <t>リユウ</t>
    </rPh>
    <rPh sb="10" eb="12">
      <t>サイゴ</t>
    </rPh>
    <rPh sb="18" eb="20">
      <t>ショキ</t>
    </rPh>
    <rPh sb="21" eb="23">
      <t>センリャク</t>
    </rPh>
    <rPh sb="24" eb="26">
      <t>カイヒ</t>
    </rPh>
    <rPh sb="30" eb="31">
      <t>オモ</t>
    </rPh>
    <rPh sb="33" eb="35">
      <t>ジゼン</t>
    </rPh>
    <rPh sb="36" eb="38">
      <t>センリャク</t>
    </rPh>
    <rPh sb="38" eb="40">
      <t>サクテイ</t>
    </rPh>
    <rPh sb="41" eb="42">
      <t>アマ</t>
    </rPh>
    <phoneticPr fontId="2"/>
  </si>
  <si>
    <t>【伸びたきっかけ】コスト面で厳しい現場であったが、精算も問題なく終り、応用力も身についた。</t>
    <rPh sb="1" eb="2">
      <t>ノ</t>
    </rPh>
    <rPh sb="12" eb="13">
      <t>メン</t>
    </rPh>
    <rPh sb="14" eb="15">
      <t>キビ</t>
    </rPh>
    <rPh sb="17" eb="19">
      <t>ゲンバ</t>
    </rPh>
    <rPh sb="25" eb="27">
      <t>セイサン</t>
    </rPh>
    <rPh sb="28" eb="30">
      <t>モンダイ</t>
    </rPh>
    <rPh sb="32" eb="33">
      <t>オワ</t>
    </rPh>
    <rPh sb="35" eb="37">
      <t>オウヨウ</t>
    </rPh>
    <rPh sb="37" eb="38">
      <t>リキ</t>
    </rPh>
    <rPh sb="39" eb="40">
      <t>ミ</t>
    </rPh>
    <phoneticPr fontId="2"/>
  </si>
  <si>
    <t>【伸びなかった理由】新たな情報を仕入れることよりも目の前の業務に追われてっしまった。</t>
    <rPh sb="1" eb="2">
      <t>ノ</t>
    </rPh>
    <rPh sb="7" eb="9">
      <t>リユウ</t>
    </rPh>
    <rPh sb="10" eb="11">
      <t>アラ</t>
    </rPh>
    <rPh sb="13" eb="15">
      <t>ジョウホウ</t>
    </rPh>
    <rPh sb="16" eb="18">
      <t>シイ</t>
    </rPh>
    <rPh sb="25" eb="26">
      <t>メ</t>
    </rPh>
    <rPh sb="27" eb="28">
      <t>マエ</t>
    </rPh>
    <rPh sb="29" eb="31">
      <t>ギョウム</t>
    </rPh>
    <rPh sb="32" eb="33">
      <t>オ</t>
    </rPh>
    <phoneticPr fontId="2"/>
  </si>
  <si>
    <t>【伸びたきっかけ】作業所長として不動の精神で対応できた。</t>
    <rPh sb="1" eb="2">
      <t>ノ</t>
    </rPh>
    <rPh sb="9" eb="11">
      <t>サギョウ</t>
    </rPh>
    <rPh sb="11" eb="12">
      <t>ショ</t>
    </rPh>
    <rPh sb="12" eb="13">
      <t>チョウ</t>
    </rPh>
    <rPh sb="16" eb="18">
      <t>フドウ</t>
    </rPh>
    <rPh sb="19" eb="21">
      <t>セイシン</t>
    </rPh>
    <rPh sb="22" eb="24">
      <t>タイオウ</t>
    </rPh>
    <phoneticPr fontId="2"/>
  </si>
  <si>
    <t>【伸びなかった理由】教育訓練の場を設けることができなかった。</t>
    <rPh sb="1" eb="2">
      <t>ノ</t>
    </rPh>
    <rPh sb="7" eb="9">
      <t>リユウ</t>
    </rPh>
    <rPh sb="10" eb="12">
      <t>キョウイク</t>
    </rPh>
    <rPh sb="12" eb="14">
      <t>クンレン</t>
    </rPh>
    <rPh sb="15" eb="16">
      <t>バ</t>
    </rPh>
    <rPh sb="17" eb="18">
      <t>モウ</t>
    </rPh>
    <phoneticPr fontId="2"/>
  </si>
  <si>
    <t>【伸びたきっかけ】リーダーシップを発揮することが最も重要と判断して、意識的に資質向上を目指した。</t>
    <rPh sb="1" eb="2">
      <t>ノ</t>
    </rPh>
    <rPh sb="17" eb="19">
      <t>ハッキ</t>
    </rPh>
    <rPh sb="24" eb="25">
      <t>モット</t>
    </rPh>
    <rPh sb="26" eb="28">
      <t>ジュウヨウ</t>
    </rPh>
    <rPh sb="29" eb="31">
      <t>ハンダン</t>
    </rPh>
    <rPh sb="34" eb="37">
      <t>イシキテキ</t>
    </rPh>
    <rPh sb="38" eb="40">
      <t>シシツ</t>
    </rPh>
    <rPh sb="40" eb="42">
      <t>コウジョウ</t>
    </rPh>
    <rPh sb="43" eb="45">
      <t>メザ</t>
    </rPh>
    <phoneticPr fontId="2"/>
  </si>
  <si>
    <t>【伸びたきっかけ】決して完璧ではないが、協力会社・職長・作業員とのコミュニケーションを重視した。</t>
    <rPh sb="1" eb="2">
      <t>ノ</t>
    </rPh>
    <rPh sb="9" eb="10">
      <t>ケッ</t>
    </rPh>
    <rPh sb="12" eb="14">
      <t>カンペキ</t>
    </rPh>
    <rPh sb="20" eb="22">
      <t>キョウリョク</t>
    </rPh>
    <rPh sb="22" eb="24">
      <t>カイシャ</t>
    </rPh>
    <rPh sb="25" eb="27">
      <t>ショクチョウ</t>
    </rPh>
    <rPh sb="28" eb="30">
      <t>サギョウ</t>
    </rPh>
    <rPh sb="30" eb="31">
      <t>イン</t>
    </rPh>
    <rPh sb="43" eb="45">
      <t>ジュウシ</t>
    </rPh>
    <phoneticPr fontId="2"/>
  </si>
  <si>
    <t>【伸びなかった理由】近隣住民とのコミュニケーション向上が今度の課題。</t>
    <rPh sb="1" eb="2">
      <t>ノ</t>
    </rPh>
    <rPh sb="7" eb="9">
      <t>リユウ</t>
    </rPh>
    <rPh sb="10" eb="12">
      <t>キンリン</t>
    </rPh>
    <rPh sb="12" eb="14">
      <t>ジュウミン</t>
    </rPh>
    <rPh sb="25" eb="27">
      <t>コウジョウ</t>
    </rPh>
    <rPh sb="28" eb="30">
      <t>コンド</t>
    </rPh>
    <rPh sb="31" eb="33">
      <t>カダイ</t>
    </rPh>
    <phoneticPr fontId="2"/>
  </si>
  <si>
    <t>【伸びなかった理由】定期的な社外の人とのネットワークを高めるため、社外活動を定期的に実施していく。</t>
    <rPh sb="1" eb="2">
      <t>ノ</t>
    </rPh>
    <rPh sb="7" eb="9">
      <t>リユウ</t>
    </rPh>
    <rPh sb="10" eb="13">
      <t>テイキテキ</t>
    </rPh>
    <rPh sb="14" eb="16">
      <t>シャガイ</t>
    </rPh>
    <rPh sb="17" eb="18">
      <t>ヒト</t>
    </rPh>
    <rPh sb="27" eb="28">
      <t>タカ</t>
    </rPh>
    <rPh sb="33" eb="35">
      <t>シャガイ</t>
    </rPh>
    <rPh sb="35" eb="37">
      <t>カツドウ</t>
    </rPh>
    <rPh sb="38" eb="41">
      <t>テイキテキ</t>
    </rPh>
    <rPh sb="42" eb="44">
      <t>ジッシ</t>
    </rPh>
    <phoneticPr fontId="2"/>
  </si>
  <si>
    <t>【伸びなかった理由】人間的な魅力を考える時間がなかった。</t>
    <rPh sb="1" eb="2">
      <t>ノ</t>
    </rPh>
    <rPh sb="7" eb="9">
      <t>リユウ</t>
    </rPh>
    <rPh sb="10" eb="13">
      <t>ニンゲンテキ</t>
    </rPh>
    <rPh sb="14" eb="16">
      <t>ミリョク</t>
    </rPh>
    <rPh sb="17" eb="18">
      <t>カンガ</t>
    </rPh>
    <rPh sb="20" eb="22">
      <t>ジカン</t>
    </rPh>
    <phoneticPr fontId="2"/>
  </si>
  <si>
    <t xml:space="preserve">【自己総評・今後の取組み】
昨年度現場を引渡し、新たな作業所を担当することになった。この２年間の成長が感じるが、同年代作業所長と比較すると弱みも見えてきた。今後の目標値は昨年度と変わりないが、精進して目標値をクリアしたい。
</t>
    <rPh sb="1" eb="3">
      <t>ジコ</t>
    </rPh>
    <rPh sb="3" eb="5">
      <t>ソウヒョウ</t>
    </rPh>
    <rPh sb="6" eb="8">
      <t>コンゴ</t>
    </rPh>
    <rPh sb="9" eb="11">
      <t>トリクミ</t>
    </rPh>
    <rPh sb="14" eb="17">
      <t>サクネンド</t>
    </rPh>
    <rPh sb="17" eb="19">
      <t>ゲンバ</t>
    </rPh>
    <rPh sb="20" eb="22">
      <t>ヒキワタ</t>
    </rPh>
    <rPh sb="24" eb="25">
      <t>アラ</t>
    </rPh>
    <rPh sb="27" eb="29">
      <t>サギョウ</t>
    </rPh>
    <rPh sb="29" eb="30">
      <t>ショ</t>
    </rPh>
    <rPh sb="31" eb="33">
      <t>タントウ</t>
    </rPh>
    <rPh sb="45" eb="47">
      <t>ネンカン</t>
    </rPh>
    <rPh sb="48" eb="50">
      <t>セイチョウ</t>
    </rPh>
    <rPh sb="51" eb="52">
      <t>カン</t>
    </rPh>
    <rPh sb="56" eb="59">
      <t>ドウネンダイ</t>
    </rPh>
    <rPh sb="59" eb="61">
      <t>サギョウ</t>
    </rPh>
    <rPh sb="61" eb="62">
      <t>ショ</t>
    </rPh>
    <rPh sb="62" eb="63">
      <t>チョウ</t>
    </rPh>
    <rPh sb="64" eb="66">
      <t>ヒカク</t>
    </rPh>
    <rPh sb="69" eb="70">
      <t>ヨワ</t>
    </rPh>
    <rPh sb="72" eb="73">
      <t>ミ</t>
    </rPh>
    <rPh sb="78" eb="80">
      <t>コンゴ</t>
    </rPh>
    <rPh sb="81" eb="83">
      <t>モクヒョウ</t>
    </rPh>
    <rPh sb="83" eb="84">
      <t>チ</t>
    </rPh>
    <rPh sb="85" eb="88">
      <t>サクネンド</t>
    </rPh>
    <rPh sb="89" eb="90">
      <t>カ</t>
    </rPh>
    <rPh sb="96" eb="98">
      <t>ショウジン</t>
    </rPh>
    <rPh sb="100" eb="103">
      <t>モクヒョウチ</t>
    </rPh>
    <phoneticPr fontId="2"/>
  </si>
  <si>
    <r>
      <rPr>
        <b/>
        <sz val="11"/>
        <color theme="1"/>
        <rFont val="ＭＳ ゴシック"/>
        <family val="3"/>
        <charset val="128"/>
      </rPr>
      <t xml:space="preserve">【最終年度 記入要領】
</t>
    </r>
    <r>
      <rPr>
        <sz val="11"/>
        <color theme="1"/>
        <rFont val="ＭＳ ゴシック"/>
        <family val="3"/>
        <charset val="128"/>
      </rPr>
      <t xml:space="preserve">
１．所属・氏名・年齢（所長経験年数）・建設地を記入
　　する。
２．評価日を記入する。
３．自己評価基準グレードを目安にmin0～max5＠
　　0.5ポイントで自己評価し、記入する。
４．この一年で伸びたきっかけと伸びなかった
　　理由を記入する。
５．今後の目標値を記入する。
６．記入されたレベルはチャートグラフに表示される。
７．自己のソフトマネジメント力毎のレベル、バランス
　　を認識する。
８．事後、集計される全体傾向と比較し自己の強み弱み
　　を認識し、成長活動に活かす。
　　＊適時、上長面談などに活用し、相互育成支援の
　　  参考に活用する。
９．定期的に、自己分析することにより成長の確認と更
　　なる向上に活用する。</t>
    </r>
    <rPh sb="1" eb="3">
      <t>サイシュウ</t>
    </rPh>
    <rPh sb="3" eb="5">
      <t>ネンド</t>
    </rPh>
    <rPh sb="6" eb="8">
      <t>キニュウ</t>
    </rPh>
    <rPh sb="8" eb="10">
      <t>ヨウリョウ</t>
    </rPh>
    <rPh sb="15" eb="17">
      <t>ショゾク</t>
    </rPh>
    <rPh sb="18" eb="20">
      <t>シメイ</t>
    </rPh>
    <rPh sb="21" eb="23">
      <t>ネンレイ</t>
    </rPh>
    <rPh sb="24" eb="26">
      <t>ショチョウ</t>
    </rPh>
    <rPh sb="26" eb="28">
      <t>ケイケン</t>
    </rPh>
    <rPh sb="28" eb="30">
      <t>ネンスウ</t>
    </rPh>
    <rPh sb="32" eb="34">
      <t>ケンセツ</t>
    </rPh>
    <rPh sb="34" eb="35">
      <t>チ</t>
    </rPh>
    <rPh sb="36" eb="38">
      <t>キニュウ</t>
    </rPh>
    <rPh sb="47" eb="49">
      <t>ヒョウカ</t>
    </rPh>
    <rPh sb="49" eb="50">
      <t>ビ</t>
    </rPh>
    <rPh sb="51" eb="53">
      <t>キニュウ</t>
    </rPh>
    <rPh sb="59" eb="61">
      <t>ジコ</t>
    </rPh>
    <rPh sb="61" eb="63">
      <t>ヒョウカ</t>
    </rPh>
    <rPh sb="63" eb="65">
      <t>キジュン</t>
    </rPh>
    <rPh sb="70" eb="72">
      <t>メヤス</t>
    </rPh>
    <rPh sb="94" eb="96">
      <t>ジコ</t>
    </rPh>
    <rPh sb="96" eb="98">
      <t>ヒョウカ</t>
    </rPh>
    <rPh sb="100" eb="102">
      <t>キニュウ</t>
    </rPh>
    <rPh sb="110" eb="112">
      <t>イチネン</t>
    </rPh>
    <rPh sb="113" eb="114">
      <t>ノ</t>
    </rPh>
    <rPh sb="121" eb="122">
      <t>ノ</t>
    </rPh>
    <rPh sb="130" eb="132">
      <t>リユウ</t>
    </rPh>
    <rPh sb="133" eb="135">
      <t>キニュウ</t>
    </rPh>
    <rPh sb="141" eb="143">
      <t>コンゴ</t>
    </rPh>
    <rPh sb="144" eb="147">
      <t>モクヒョウチ</t>
    </rPh>
    <rPh sb="148" eb="150">
      <t>キニュウ</t>
    </rPh>
    <rPh sb="156" eb="158">
      <t>キニュウ</t>
    </rPh>
    <rPh sb="173" eb="175">
      <t>ヒョウジ</t>
    </rPh>
    <rPh sb="182" eb="184">
      <t>ジコ</t>
    </rPh>
    <rPh sb="194" eb="195">
      <t>リョク</t>
    </rPh>
    <rPh sb="195" eb="196">
      <t>ゴト</t>
    </rPh>
    <rPh sb="209" eb="211">
      <t>ニンシキ</t>
    </rPh>
    <rPh sb="217" eb="219">
      <t>ジゴ</t>
    </rPh>
    <rPh sb="220" eb="222">
      <t>シュウケイ</t>
    </rPh>
    <rPh sb="225" eb="227">
      <t>ゼンタイ</t>
    </rPh>
    <rPh sb="227" eb="229">
      <t>ケイコウ</t>
    </rPh>
    <rPh sb="230" eb="232">
      <t>ヒカク</t>
    </rPh>
    <rPh sb="233" eb="235">
      <t>ジコ</t>
    </rPh>
    <rPh sb="236" eb="237">
      <t>ツヨ</t>
    </rPh>
    <rPh sb="238" eb="239">
      <t>ヨワ</t>
    </rPh>
    <rPh sb="244" eb="246">
      <t>ニンシキ</t>
    </rPh>
    <rPh sb="248" eb="250">
      <t>セイチョウ</t>
    </rPh>
    <rPh sb="250" eb="252">
      <t>カツドウ</t>
    </rPh>
    <rPh sb="253" eb="254">
      <t>イ</t>
    </rPh>
    <rPh sb="261" eb="263">
      <t>テキジ</t>
    </rPh>
    <rPh sb="264" eb="266">
      <t>ジョウチョウ</t>
    </rPh>
    <rPh sb="266" eb="268">
      <t>メンダン</t>
    </rPh>
    <rPh sb="271" eb="273">
      <t>カツヨウ</t>
    </rPh>
    <rPh sb="275" eb="277">
      <t>ソウゴ</t>
    </rPh>
    <rPh sb="277" eb="279">
      <t>イクセイ</t>
    </rPh>
    <rPh sb="279" eb="281">
      <t>シエン</t>
    </rPh>
    <rPh sb="287" eb="289">
      <t>サンコウ</t>
    </rPh>
    <rPh sb="290" eb="292">
      <t>カツヨウ</t>
    </rPh>
    <rPh sb="298" eb="301">
      <t>テイキテキ</t>
    </rPh>
    <rPh sb="303" eb="305">
      <t>ジコ</t>
    </rPh>
    <rPh sb="305" eb="307">
      <t>ブンセキ</t>
    </rPh>
    <rPh sb="314" eb="316">
      <t>セイチョウ</t>
    </rPh>
    <rPh sb="317" eb="319">
      <t>カクニン</t>
    </rPh>
    <rPh sb="320" eb="321">
      <t>サラ</t>
    </rPh>
    <rPh sb="326" eb="328">
      <t>コウジョウ</t>
    </rPh>
    <rPh sb="329" eb="331">
      <t>カツヨウ</t>
    </rPh>
    <phoneticPr fontId="2"/>
  </si>
  <si>
    <t xml:space="preserve">   </t>
    <phoneticPr fontId="2"/>
  </si>
  <si>
    <t>No.</t>
    <phoneticPr fontId="2"/>
  </si>
  <si>
    <t>リーダーシップ</t>
    <phoneticPr fontId="2"/>
  </si>
  <si>
    <t>評価日</t>
    <rPh sb="0" eb="2">
      <t>ヒョウカ</t>
    </rPh>
    <rPh sb="2" eb="3">
      <t>ヒ</t>
    </rPh>
    <phoneticPr fontId="2"/>
  </si>
  <si>
    <t>　</t>
    <phoneticPr fontId="2"/>
  </si>
  <si>
    <t>　</t>
    <phoneticPr fontId="2"/>
  </si>
  <si>
    <t>１年目自己評価</t>
    <rPh sb="1" eb="3">
      <t>ネンメ</t>
    </rPh>
    <rPh sb="3" eb="5">
      <t>ジコ</t>
    </rPh>
    <rPh sb="5" eb="7">
      <t>ヒョウカ</t>
    </rPh>
    <phoneticPr fontId="2"/>
  </si>
  <si>
    <t>２年目自己評価</t>
    <rPh sb="1" eb="3">
      <t>ネンメ</t>
    </rPh>
    <rPh sb="3" eb="5">
      <t>ジコ</t>
    </rPh>
    <rPh sb="5" eb="7">
      <t>ヒョウカ</t>
    </rPh>
    <phoneticPr fontId="2"/>
  </si>
  <si>
    <t>３年目自己評価</t>
    <rPh sb="1" eb="3">
      <t>ネンメ</t>
    </rPh>
    <rPh sb="3" eb="5">
      <t>ジコ</t>
    </rPh>
    <rPh sb="5" eb="7">
      <t>ヒョウカ</t>
    </rPh>
    <phoneticPr fontId="2"/>
  </si>
  <si>
    <t>保護キーワード</t>
    <rPh sb="0" eb="2">
      <t>ホゴ</t>
    </rPh>
    <phoneticPr fontId="2"/>
  </si>
  <si>
    <t>softM</t>
    <phoneticPr fontId="2"/>
  </si>
  <si>
    <r>
      <t>2.</t>
    </r>
    <r>
      <rPr>
        <b/>
        <sz val="9"/>
        <color theme="1"/>
        <rFont val="Times New Roman"/>
        <family val="1"/>
      </rPr>
      <t xml:space="preserve">  </t>
    </r>
    <r>
      <rPr>
        <b/>
        <sz val="9"/>
        <color theme="1"/>
        <rFont val="ＭＳ 明朝"/>
        <family val="1"/>
        <charset val="128"/>
      </rPr>
      <t>初年度自己評価シート記載</t>
    </r>
  </si>
  <si>
    <r>
      <t>・</t>
    </r>
    <r>
      <rPr>
        <sz val="9"/>
        <color theme="1"/>
        <rFont val="Times New Roman"/>
        <family val="1"/>
      </rPr>
      <t xml:space="preserve">  </t>
    </r>
    <r>
      <rPr>
        <sz val="9"/>
        <color theme="1"/>
        <rFont val="ＭＳ 明朝"/>
        <family val="1"/>
        <charset val="128"/>
      </rPr>
      <t>所定の用紙に所属・氏名・年齢（所長経験年数）・建設場所および評価日を記載する。</t>
    </r>
  </si>
  <si>
    <r>
      <t>・</t>
    </r>
    <r>
      <rPr>
        <sz val="9"/>
        <color theme="1"/>
        <rFont val="Times New Roman"/>
        <family val="1"/>
      </rPr>
      <t xml:space="preserve">  </t>
    </r>
    <r>
      <rPr>
        <sz val="9"/>
        <color theme="1"/>
        <rFont val="ＭＳ 明朝"/>
        <family val="1"/>
        <charset val="128"/>
      </rPr>
      <t>自己評価グレードに応じて1.0～5.0（0.5間隔）で自己評価を行う。</t>
    </r>
  </si>
  <si>
    <r>
      <t>・</t>
    </r>
    <r>
      <rPr>
        <sz val="9"/>
        <color theme="1"/>
        <rFont val="Times New Roman"/>
        <family val="1"/>
      </rPr>
      <t xml:space="preserve">  </t>
    </r>
    <r>
      <rPr>
        <sz val="9"/>
        <color theme="1"/>
        <rFont val="ＭＳ 明朝"/>
        <family val="1"/>
        <charset val="128"/>
      </rPr>
      <t>自己評価に応じた自身の【強み】、【弱み】および【自己総評・来年度へのコミットメント】を記載する。</t>
    </r>
  </si>
  <si>
    <r>
      <t>・</t>
    </r>
    <r>
      <rPr>
        <sz val="9"/>
        <color theme="1"/>
        <rFont val="Times New Roman"/>
        <family val="1"/>
      </rPr>
      <t xml:space="preserve">  </t>
    </r>
    <r>
      <rPr>
        <sz val="9"/>
        <color theme="1"/>
        <rFont val="ＭＳ 明朝"/>
        <family val="1"/>
        <charset val="128"/>
      </rPr>
      <t>１年後の自身の目標値を記載する。</t>
    </r>
  </si>
  <si>
    <r>
      <t>・</t>
    </r>
    <r>
      <rPr>
        <sz val="9"/>
        <color theme="1"/>
        <rFont val="Times New Roman"/>
        <family val="1"/>
      </rPr>
      <t xml:space="preserve">  </t>
    </r>
    <r>
      <rPr>
        <sz val="9"/>
        <color theme="1"/>
        <rFont val="ＭＳ 明朝"/>
        <family val="1"/>
        <charset val="128"/>
      </rPr>
      <t>レベルチャートに表示されたグラフから自己のソフトマネジメント力のレベル・バランス認識</t>
    </r>
  </si>
  <si>
    <r>
      <t>・</t>
    </r>
    <r>
      <rPr>
        <sz val="9"/>
        <color theme="1"/>
        <rFont val="Times New Roman"/>
        <family val="1"/>
      </rPr>
      <t xml:space="preserve">  </t>
    </r>
    <r>
      <rPr>
        <sz val="9"/>
        <color theme="1"/>
        <rFont val="ＭＳ 明朝"/>
        <family val="1"/>
        <charset val="128"/>
      </rPr>
      <t>全体傾向と比較して、自己の【強み】、【弱み】を認識して、成長活動に活かす。</t>
    </r>
  </si>
  <si>
    <r>
      <t>・</t>
    </r>
    <r>
      <rPr>
        <sz val="9"/>
        <color theme="1"/>
        <rFont val="Times New Roman"/>
        <family val="1"/>
      </rPr>
      <t xml:space="preserve">  </t>
    </r>
    <r>
      <rPr>
        <sz val="9"/>
        <color theme="1"/>
        <rFont val="ＭＳ 明朝"/>
        <family val="1"/>
        <charset val="128"/>
      </rPr>
      <t>適時、上長面談などに活用し、相互育成支援の参考とする。ただし、人事考課などとは区別する。</t>
    </r>
  </si>
  <si>
    <r>
      <t>・</t>
    </r>
    <r>
      <rPr>
        <sz val="9"/>
        <color theme="1"/>
        <rFont val="Times New Roman"/>
        <family val="1"/>
      </rPr>
      <t xml:space="preserve">  </t>
    </r>
    <r>
      <rPr>
        <sz val="9"/>
        <color theme="1"/>
        <rFont val="ＭＳ 明朝"/>
        <family val="1"/>
        <charset val="128"/>
      </rPr>
      <t>上記2～5と同様に行うが、今後の目標値を記載して、自己分析を続けて、継続的な成長に供する。</t>
    </r>
  </si>
  <si>
    <r>
      <rPr>
        <b/>
        <sz val="9"/>
        <color theme="1"/>
        <rFont val="Times New Roman"/>
        <family val="1"/>
      </rPr>
      <t>0</t>
    </r>
    <r>
      <rPr>
        <b/>
        <sz val="9"/>
        <color theme="1"/>
        <rFont val="ＭＳ 明朝"/>
        <family val="1"/>
        <charset val="128"/>
      </rPr>
      <t>.</t>
    </r>
    <r>
      <rPr>
        <b/>
        <sz val="9"/>
        <color theme="1"/>
        <rFont val="Times New Roman"/>
        <family val="1"/>
      </rPr>
      <t xml:space="preserve">  </t>
    </r>
    <r>
      <rPr>
        <b/>
        <sz val="9"/>
        <color theme="1"/>
        <rFont val="ＭＳ Ｐ明朝"/>
        <family val="1"/>
        <charset val="128"/>
      </rPr>
      <t>目的</t>
    </r>
    <rPh sb="4" eb="6">
      <t>モクテキ</t>
    </rPh>
    <phoneticPr fontId="2"/>
  </si>
  <si>
    <r>
      <t>　</t>
    </r>
    <r>
      <rPr>
        <sz val="9"/>
        <color theme="1"/>
        <rFont val="ＭＳ ゴシック"/>
        <family val="3"/>
        <charset val="128"/>
      </rPr>
      <t>建設生産現場は人がつくるのであり、とりわけ</t>
    </r>
    <r>
      <rPr>
        <b/>
        <sz val="9"/>
        <color theme="1"/>
        <rFont val="ＭＳ ゴシック"/>
        <family val="3"/>
        <charset val="128"/>
      </rPr>
      <t>作業所長のマネジメント力はその要</t>
    </r>
    <r>
      <rPr>
        <sz val="9"/>
        <color theme="1"/>
        <rFont val="ＭＳ ゴシック"/>
        <family val="3"/>
        <charset val="128"/>
      </rPr>
      <t>である。その</t>
    </r>
    <r>
      <rPr>
        <b/>
        <sz val="9"/>
        <color theme="1"/>
        <rFont val="ＭＳ ゴシック"/>
        <family val="3"/>
        <charset val="128"/>
      </rPr>
      <t>マネジメントスキルを10項目の資質</t>
    </r>
    <r>
      <rPr>
        <sz val="9"/>
        <color theme="1"/>
        <rFont val="ＭＳ ゴシック"/>
        <family val="3"/>
        <charset val="128"/>
      </rPr>
      <t>に</t>
    </r>
    <rPh sb="1" eb="3">
      <t>ケンセツ</t>
    </rPh>
    <rPh sb="3" eb="5">
      <t>セイサン</t>
    </rPh>
    <rPh sb="5" eb="7">
      <t>ゲンバ</t>
    </rPh>
    <rPh sb="8" eb="9">
      <t>ヒト</t>
    </rPh>
    <rPh sb="22" eb="24">
      <t>サギョウ</t>
    </rPh>
    <rPh sb="24" eb="26">
      <t>ショチョウ</t>
    </rPh>
    <rPh sb="33" eb="34">
      <t>リョク</t>
    </rPh>
    <rPh sb="37" eb="38">
      <t>カナメ</t>
    </rPh>
    <rPh sb="56" eb="58">
      <t>コウモク</t>
    </rPh>
    <rPh sb="59" eb="61">
      <t>シシツ</t>
    </rPh>
    <phoneticPr fontId="2"/>
  </si>
  <si>
    <r>
      <t>　分類し、</t>
    </r>
    <r>
      <rPr>
        <b/>
        <sz val="9"/>
        <color theme="1"/>
        <rFont val="ＭＳ ゴシック"/>
        <family val="3"/>
        <charset val="128"/>
      </rPr>
      <t>レーダーチャート化</t>
    </r>
    <r>
      <rPr>
        <sz val="9"/>
        <color theme="1"/>
        <rFont val="ＭＳ ゴシック"/>
        <family val="3"/>
        <charset val="128"/>
      </rPr>
      <t>し視覚的に個人の能力の過不足・全体バランスを明確にして自己研鑚を促す手法として活用するものである。</t>
    </r>
    <rPh sb="1" eb="3">
      <t>ブンルイ</t>
    </rPh>
    <rPh sb="13" eb="14">
      <t>カ</t>
    </rPh>
    <rPh sb="15" eb="17">
      <t>シカク</t>
    </rPh>
    <rPh sb="17" eb="18">
      <t>テキ</t>
    </rPh>
    <rPh sb="19" eb="21">
      <t>コジン</t>
    </rPh>
    <rPh sb="22" eb="24">
      <t>ノウリョク</t>
    </rPh>
    <rPh sb="25" eb="26">
      <t>カ</t>
    </rPh>
    <rPh sb="26" eb="28">
      <t>ブソク</t>
    </rPh>
    <rPh sb="29" eb="31">
      <t>ゼンタイ</t>
    </rPh>
    <rPh sb="36" eb="38">
      <t>メイカク</t>
    </rPh>
    <rPh sb="41" eb="43">
      <t>ジコ</t>
    </rPh>
    <rPh sb="43" eb="45">
      <t>ケンサン</t>
    </rPh>
    <rPh sb="46" eb="47">
      <t>ウナガ</t>
    </rPh>
    <rPh sb="48" eb="50">
      <t>シュホウ</t>
    </rPh>
    <rPh sb="53" eb="55">
      <t>カツヨウ</t>
    </rPh>
    <phoneticPr fontId="2"/>
  </si>
  <si>
    <t xml:space="preserve"> </t>
    <phoneticPr fontId="2"/>
  </si>
  <si>
    <t xml:space="preserve"> </t>
    <phoneticPr fontId="2"/>
  </si>
  <si>
    <t>　　  歳（　　年目）</t>
    <rPh sb="4" eb="5">
      <t>サイ</t>
    </rPh>
    <rPh sb="8" eb="9">
      <t>ネン</t>
    </rPh>
    <rPh sb="9" eb="10">
      <t>メ</t>
    </rPh>
    <phoneticPr fontId="2"/>
  </si>
  <si>
    <t>作業所長ソフトマネジメント力
自己評価シート
Ver．１．1</t>
    <rPh sb="0" eb="2">
      <t>サギョウ</t>
    </rPh>
    <rPh sb="2" eb="3">
      <t>ショ</t>
    </rPh>
    <rPh sb="3" eb="4">
      <t>チョウ</t>
    </rPh>
    <rPh sb="13" eb="14">
      <t>リキ</t>
    </rPh>
    <rPh sb="18" eb="20">
      <t>ジコ</t>
    </rPh>
    <rPh sb="20" eb="22">
      <t>ヒョウカ</t>
    </rPh>
    <phoneticPr fontId="2"/>
  </si>
  <si>
    <r>
      <t>1. </t>
    </r>
    <r>
      <rPr>
        <b/>
        <sz val="9"/>
        <color theme="1"/>
        <rFont val="Times New Roman"/>
        <family val="1"/>
      </rPr>
      <t xml:space="preserve"> </t>
    </r>
    <r>
      <rPr>
        <b/>
        <sz val="9"/>
        <color theme="1"/>
        <rFont val="ＭＳ 明朝"/>
        <family val="1"/>
        <charset val="128"/>
      </rPr>
      <t>作業所長選任</t>
    </r>
    <phoneticPr fontId="2"/>
  </si>
  <si>
    <r>
      <t>3. </t>
    </r>
    <r>
      <rPr>
        <b/>
        <sz val="9"/>
        <color theme="1"/>
        <rFont val="Times New Roman"/>
        <family val="1"/>
      </rPr>
      <t xml:space="preserve"> </t>
    </r>
    <r>
      <rPr>
        <b/>
        <sz val="9"/>
        <color theme="1"/>
        <rFont val="ＭＳ 明朝"/>
        <family val="1"/>
        <charset val="128"/>
      </rPr>
      <t>客観的な自己【強み】、【弱み】の認識</t>
    </r>
    <phoneticPr fontId="2"/>
  </si>
  <si>
    <r>
      <t>4. </t>
    </r>
    <r>
      <rPr>
        <b/>
        <sz val="9"/>
        <color theme="1"/>
        <rFont val="Times New Roman"/>
        <family val="1"/>
      </rPr>
      <t xml:space="preserve"> </t>
    </r>
    <r>
      <rPr>
        <b/>
        <sz val="9"/>
        <color theme="1"/>
        <rFont val="ＭＳ 明朝"/>
        <family val="1"/>
        <charset val="128"/>
      </rPr>
      <t>2年度自己評価シート記載</t>
    </r>
    <phoneticPr fontId="2"/>
  </si>
  <si>
    <t>この自己評価シートは、自身のマネジメント力を把握し、不足しているマネジメント力を向上させるためのプログラムです。</t>
    <rPh sb="2" eb="4">
      <t>ジコ</t>
    </rPh>
    <rPh sb="4" eb="6">
      <t>ヒョウカ</t>
    </rPh>
    <rPh sb="11" eb="13">
      <t>ジシン</t>
    </rPh>
    <rPh sb="20" eb="21">
      <t>リョク</t>
    </rPh>
    <rPh sb="22" eb="24">
      <t>ハアク</t>
    </rPh>
    <rPh sb="26" eb="28">
      <t>フソク</t>
    </rPh>
    <rPh sb="38" eb="39">
      <t>リョク</t>
    </rPh>
    <rPh sb="40" eb="42">
      <t>コウジョウ</t>
    </rPh>
    <phoneticPr fontId="2"/>
  </si>
  <si>
    <t>初年度自己評価</t>
    <rPh sb="0" eb="1">
      <t>ショ</t>
    </rPh>
    <rPh sb="1" eb="2">
      <t>ネン</t>
    </rPh>
    <rPh sb="2" eb="3">
      <t>ド</t>
    </rPh>
    <rPh sb="3" eb="5">
      <t>ジコ</t>
    </rPh>
    <rPh sb="5" eb="7">
      <t>ヒョウカ</t>
    </rPh>
    <phoneticPr fontId="2"/>
  </si>
  <si>
    <t>作 業 所 長 ソ フ ト マ ネ ジ メ ン ト 好 事 例</t>
    <rPh sb="0" eb="1">
      <t>サク</t>
    </rPh>
    <rPh sb="2" eb="3">
      <t>ゴウ</t>
    </rPh>
    <rPh sb="4" eb="5">
      <t>ショ</t>
    </rPh>
    <rPh sb="6" eb="7">
      <t>チョウ</t>
    </rPh>
    <rPh sb="26" eb="27">
      <t>コウ</t>
    </rPh>
    <rPh sb="28" eb="29">
      <t>コト</t>
    </rPh>
    <rPh sb="30" eb="31">
      <t>レイ</t>
    </rPh>
    <phoneticPr fontId="41"/>
  </si>
  <si>
    <t>手法名：</t>
    <rPh sb="0" eb="2">
      <t>シュホウ</t>
    </rPh>
    <rPh sb="2" eb="3">
      <t>メイ</t>
    </rPh>
    <phoneticPr fontId="41"/>
  </si>
  <si>
    <t>No.123456</t>
  </si>
  <si>
    <t xml:space="preserve"> ← 『公開年－部位・種別－通し番号』</t>
    <rPh sb="4" eb="6">
      <t>コウカイ</t>
    </rPh>
    <rPh sb="6" eb="7">
      <t>トシ</t>
    </rPh>
    <rPh sb="8" eb="10">
      <t>ブイ</t>
    </rPh>
    <rPh sb="11" eb="13">
      <t>シュベツ</t>
    </rPh>
    <rPh sb="14" eb="15">
      <t>トオ</t>
    </rPh>
    <rPh sb="16" eb="18">
      <t>バンゴウ</t>
    </rPh>
    <phoneticPr fontId="41"/>
  </si>
  <si>
    <t>■手法概要</t>
    <rPh sb="1" eb="3">
      <t>シュホウ</t>
    </rPh>
    <rPh sb="3" eb="5">
      <t>ガイヨウ</t>
    </rPh>
    <phoneticPr fontId="41"/>
  </si>
  <si>
    <t>■特徴・適用条件・注意事項 等</t>
    <rPh sb="1" eb="3">
      <t>トクチョウ</t>
    </rPh>
    <rPh sb="4" eb="6">
      <t>テキヨウ</t>
    </rPh>
    <rPh sb="6" eb="8">
      <t>ジョウケン</t>
    </rPh>
    <rPh sb="9" eb="11">
      <t>チュウイ</t>
    </rPh>
    <rPh sb="11" eb="13">
      <t>ジコウ</t>
    </rPh>
    <rPh sb="14" eb="15">
      <t>トウ</t>
    </rPh>
    <phoneticPr fontId="41"/>
  </si>
  <si>
    <t>特　徴
・
効　果
・
メリット</t>
    <rPh sb="0" eb="1">
      <t>トク</t>
    </rPh>
    <rPh sb="2" eb="3">
      <t>シルシ</t>
    </rPh>
    <rPh sb="6" eb="7">
      <t>コウ</t>
    </rPh>
    <rPh sb="8" eb="9">
      <t>ハテ</t>
    </rPh>
    <phoneticPr fontId="41"/>
  </si>
  <si>
    <t>■写真・イメージ・図面</t>
    <rPh sb="1" eb="3">
      <t>シャシン</t>
    </rPh>
    <rPh sb="9" eb="11">
      <t>ズメン</t>
    </rPh>
    <phoneticPr fontId="41"/>
  </si>
  <si>
    <t>適用条件</t>
    <rPh sb="0" eb="2">
      <t>テキヨウ</t>
    </rPh>
    <rPh sb="2" eb="4">
      <t>ジョウケン</t>
    </rPh>
    <phoneticPr fontId="41"/>
  </si>
  <si>
    <t>　</t>
    <phoneticPr fontId="41"/>
  </si>
  <si>
    <t>メーカー等</t>
    <rPh sb="4" eb="5">
      <t>トウ</t>
    </rPh>
    <phoneticPr fontId="41"/>
  </si>
  <si>
    <t>備　考</t>
    <rPh sb="0" eb="1">
      <t>ソナエ</t>
    </rPh>
    <rPh sb="2" eb="3">
      <t>コウ</t>
    </rPh>
    <phoneticPr fontId="41"/>
  </si>
  <si>
    <t>■検索用分類 　</t>
    <rPh sb="1" eb="4">
      <t>ケンサクヨウ</t>
    </rPh>
    <rPh sb="4" eb="6">
      <t>ブンルイ</t>
    </rPh>
    <phoneticPr fontId="41"/>
  </si>
  <si>
    <t>マネジメントの構成要素</t>
    <rPh sb="7" eb="9">
      <t>コウセイ</t>
    </rPh>
    <rPh sb="9" eb="11">
      <t>ヨウソ</t>
    </rPh>
    <phoneticPr fontId="41"/>
  </si>
  <si>
    <t>着眼点</t>
    <rPh sb="0" eb="3">
      <t>チャクガンテン</t>
    </rPh>
    <phoneticPr fontId="41"/>
  </si>
  <si>
    <t>工事段階</t>
    <rPh sb="0" eb="2">
      <t>コウジ</t>
    </rPh>
    <rPh sb="2" eb="4">
      <t>ダンカイ</t>
    </rPh>
    <phoneticPr fontId="41"/>
  </si>
  <si>
    <t>ステークホルダー</t>
    <phoneticPr fontId="41"/>
  </si>
  <si>
    <t>ゴール設定力</t>
    <phoneticPr fontId="41"/>
  </si>
  <si>
    <t>働き方改革</t>
    <rPh sb="0" eb="1">
      <t>ハタラ</t>
    </rPh>
    <rPh sb="2" eb="3">
      <t>カタ</t>
    </rPh>
    <rPh sb="3" eb="5">
      <t>カイカク</t>
    </rPh>
    <phoneticPr fontId="41"/>
  </si>
  <si>
    <t>着工前</t>
    <rPh sb="0" eb="2">
      <t>チャッコウ</t>
    </rPh>
    <rPh sb="2" eb="3">
      <t>マエ</t>
    </rPh>
    <phoneticPr fontId="41"/>
  </si>
  <si>
    <t>事業主</t>
    <rPh sb="0" eb="3">
      <t>ジギョウヌシ</t>
    </rPh>
    <phoneticPr fontId="41"/>
  </si>
  <si>
    <t>戦略・戦術策定力</t>
    <phoneticPr fontId="41"/>
  </si>
  <si>
    <t>人材活用</t>
    <rPh sb="0" eb="2">
      <t>ジンザイ</t>
    </rPh>
    <rPh sb="2" eb="4">
      <t>カツヨウ</t>
    </rPh>
    <phoneticPr fontId="41"/>
  </si>
  <si>
    <t>杭工事</t>
    <rPh sb="0" eb="1">
      <t>クイ</t>
    </rPh>
    <rPh sb="1" eb="3">
      <t>コウジ</t>
    </rPh>
    <phoneticPr fontId="41"/>
  </si>
  <si>
    <t>設計・設計監理</t>
    <rPh sb="0" eb="2">
      <t>セッケイ</t>
    </rPh>
    <rPh sb="3" eb="5">
      <t>セッケイ</t>
    </rPh>
    <rPh sb="5" eb="7">
      <t>カンリ</t>
    </rPh>
    <phoneticPr fontId="41"/>
  </si>
  <si>
    <t>課題解決力・応用力</t>
    <phoneticPr fontId="41"/>
  </si>
  <si>
    <t>コミュニケーション</t>
    <phoneticPr fontId="41"/>
  </si>
  <si>
    <t>躯体工事（RC）</t>
    <rPh sb="0" eb="2">
      <t>クタイ</t>
    </rPh>
    <rPh sb="2" eb="4">
      <t>コウジ</t>
    </rPh>
    <phoneticPr fontId="41"/>
  </si>
  <si>
    <t>行政機関</t>
    <rPh sb="0" eb="2">
      <t>ギョウセイ</t>
    </rPh>
    <rPh sb="2" eb="4">
      <t>キカン</t>
    </rPh>
    <phoneticPr fontId="41"/>
  </si>
  <si>
    <t>情報収集・整理・分析力</t>
    <phoneticPr fontId="41"/>
  </si>
  <si>
    <t>生産性向上</t>
    <rPh sb="0" eb="3">
      <t>セイサンセイ</t>
    </rPh>
    <rPh sb="3" eb="5">
      <t>コウジョウ</t>
    </rPh>
    <phoneticPr fontId="41"/>
  </si>
  <si>
    <t>躯体工事(S)</t>
    <rPh sb="0" eb="2">
      <t>クタイ</t>
    </rPh>
    <rPh sb="2" eb="4">
      <t>コウジ</t>
    </rPh>
    <phoneticPr fontId="41"/>
  </si>
  <si>
    <t>協力会社</t>
    <rPh sb="0" eb="2">
      <t>キョウリョク</t>
    </rPh>
    <rPh sb="2" eb="4">
      <t>カイシャ</t>
    </rPh>
    <phoneticPr fontId="41"/>
  </si>
  <si>
    <t>論理的思考力</t>
    <phoneticPr fontId="41"/>
  </si>
  <si>
    <t>魅力発信</t>
    <rPh sb="0" eb="2">
      <t>ミリョク</t>
    </rPh>
    <rPh sb="2" eb="4">
      <t>ハッシン</t>
    </rPh>
    <phoneticPr fontId="41"/>
  </si>
  <si>
    <t>内装工事</t>
    <rPh sb="0" eb="2">
      <t>ナイソウ</t>
    </rPh>
    <rPh sb="2" eb="4">
      <t>コウジ</t>
    </rPh>
    <phoneticPr fontId="41"/>
  </si>
  <si>
    <t>近隣</t>
    <rPh sb="0" eb="2">
      <t>キンリン</t>
    </rPh>
    <phoneticPr fontId="41"/>
  </si>
  <si>
    <t>育成力・評価力</t>
    <phoneticPr fontId="41"/>
  </si>
  <si>
    <t>環境整備</t>
    <rPh sb="0" eb="2">
      <t>カンキョウ</t>
    </rPh>
    <rPh sb="2" eb="4">
      <t>セイビ</t>
    </rPh>
    <phoneticPr fontId="41"/>
  </si>
  <si>
    <t>外装工事</t>
    <rPh sb="0" eb="2">
      <t>ガイソウ</t>
    </rPh>
    <rPh sb="2" eb="4">
      <t>コウジ</t>
    </rPh>
    <phoneticPr fontId="41"/>
  </si>
  <si>
    <t>エンドユーザー</t>
    <phoneticPr fontId="41"/>
  </si>
  <si>
    <t>リーダーシップ</t>
    <phoneticPr fontId="41"/>
  </si>
  <si>
    <t>品質向上</t>
    <rPh sb="0" eb="2">
      <t>ヒンシツ</t>
    </rPh>
    <rPh sb="2" eb="4">
      <t>コウジョウ</t>
    </rPh>
    <phoneticPr fontId="41"/>
  </si>
  <si>
    <t>電気・設備工事</t>
    <rPh sb="0" eb="2">
      <t>デンキ</t>
    </rPh>
    <rPh sb="3" eb="5">
      <t>セツビ</t>
    </rPh>
    <rPh sb="5" eb="7">
      <t>コウジ</t>
    </rPh>
    <phoneticPr fontId="41"/>
  </si>
  <si>
    <t>会社</t>
    <rPh sb="0" eb="2">
      <t>カイシャ</t>
    </rPh>
    <phoneticPr fontId="41"/>
  </si>
  <si>
    <t>コミュニケーション力</t>
    <phoneticPr fontId="41"/>
  </si>
  <si>
    <t>安全管理</t>
    <rPh sb="0" eb="2">
      <t>アンゼン</t>
    </rPh>
    <rPh sb="2" eb="4">
      <t>カンリ</t>
    </rPh>
    <phoneticPr fontId="41"/>
  </si>
  <si>
    <t>外構工事</t>
    <rPh sb="0" eb="2">
      <t>ガイコウ</t>
    </rPh>
    <rPh sb="2" eb="4">
      <t>コウジ</t>
    </rPh>
    <phoneticPr fontId="41"/>
  </si>
  <si>
    <t>上司</t>
    <rPh sb="0" eb="2">
      <t>ジョウシ</t>
    </rPh>
    <phoneticPr fontId="41"/>
  </si>
  <si>
    <t>人的ネットワーク</t>
    <phoneticPr fontId="41"/>
  </si>
  <si>
    <t>コスト削減</t>
    <rPh sb="3" eb="5">
      <t>サクゲン</t>
    </rPh>
    <phoneticPr fontId="41"/>
  </si>
  <si>
    <t>仮設工事</t>
    <rPh sb="0" eb="2">
      <t>カセツ</t>
    </rPh>
    <rPh sb="2" eb="4">
      <t>コウジ</t>
    </rPh>
    <phoneticPr fontId="41"/>
  </si>
  <si>
    <t>部下</t>
    <rPh sb="0" eb="2">
      <t>ブカ</t>
    </rPh>
    <phoneticPr fontId="41"/>
  </si>
  <si>
    <t>人間的魅力</t>
    <phoneticPr fontId="41"/>
  </si>
  <si>
    <t>工程管理</t>
    <rPh sb="0" eb="2">
      <t>コウテイ</t>
    </rPh>
    <rPh sb="2" eb="4">
      <t>カンリ</t>
    </rPh>
    <phoneticPr fontId="41"/>
  </si>
  <si>
    <t>その他</t>
    <rPh sb="2" eb="3">
      <t>タ</t>
    </rPh>
    <phoneticPr fontId="41"/>
  </si>
  <si>
    <t>2019.04.01</t>
    <phoneticPr fontId="41"/>
  </si>
  <si>
    <t>↑ 『公開日、改訂履歴』</t>
    <rPh sb="3" eb="6">
      <t>コウカイビ</t>
    </rPh>
    <rPh sb="7" eb="9">
      <t>カイテイ</t>
    </rPh>
    <rPh sb="9" eb="11">
      <t>リレキ</t>
    </rPh>
    <phoneticPr fontId="41"/>
  </si>
  <si>
    <t>マネジメント力の向上には、「ソフトマネジメント好事例集」や日建連主催の「作業所長講演会」等をご活用ください。</t>
    <rPh sb="6" eb="7">
      <t>リョク</t>
    </rPh>
    <rPh sb="8" eb="10">
      <t>コウジョウ</t>
    </rPh>
    <rPh sb="23" eb="24">
      <t>コウ</t>
    </rPh>
    <rPh sb="24" eb="26">
      <t>ジレイ</t>
    </rPh>
    <rPh sb="26" eb="27">
      <t>シュウ</t>
    </rPh>
    <rPh sb="29" eb="32">
      <t>ニッケンレン</t>
    </rPh>
    <rPh sb="32" eb="34">
      <t>シュサイ</t>
    </rPh>
    <rPh sb="36" eb="38">
      <t>サギョウ</t>
    </rPh>
    <rPh sb="38" eb="40">
      <t>ショチョウ</t>
    </rPh>
    <rPh sb="40" eb="43">
      <t>コウエンカイ</t>
    </rPh>
    <rPh sb="44" eb="45">
      <t>ナド</t>
    </rPh>
    <rPh sb="47" eb="49">
      <t>カツヨウ</t>
    </rPh>
    <phoneticPr fontId="2"/>
  </si>
  <si>
    <t>例えば新任所長や節目を迎える所長（所長経験10年目・15年目等）を対象に実施しても構いません。</t>
    <rPh sb="0" eb="1">
      <t>タト</t>
    </rPh>
    <rPh sb="3" eb="5">
      <t>シンニン</t>
    </rPh>
    <rPh sb="5" eb="7">
      <t>ショチョウ</t>
    </rPh>
    <rPh sb="8" eb="10">
      <t>フシメ</t>
    </rPh>
    <rPh sb="11" eb="12">
      <t>ムカ</t>
    </rPh>
    <rPh sb="14" eb="16">
      <t>ショチョウ</t>
    </rPh>
    <rPh sb="17" eb="19">
      <t>ショチョウ</t>
    </rPh>
    <rPh sb="19" eb="21">
      <t>ケイケン</t>
    </rPh>
    <rPh sb="23" eb="24">
      <t>ネン</t>
    </rPh>
    <rPh sb="24" eb="25">
      <t>メ</t>
    </rPh>
    <rPh sb="28" eb="29">
      <t>ネン</t>
    </rPh>
    <rPh sb="29" eb="30">
      <t>メ</t>
    </rPh>
    <rPh sb="30" eb="31">
      <t>ナド</t>
    </rPh>
    <rPh sb="33" eb="35">
      <t>タイショウ</t>
    </rPh>
    <rPh sb="36" eb="38">
      <t>ジッシ</t>
    </rPh>
    <rPh sb="41" eb="42">
      <t>カマ</t>
    </rPh>
    <phoneticPr fontId="2"/>
  </si>
  <si>
    <r>
      <t>・ </t>
    </r>
    <r>
      <rPr>
        <sz val="9"/>
        <color theme="1"/>
        <rFont val="Times New Roman"/>
        <family val="1"/>
      </rPr>
      <t xml:space="preserve"> </t>
    </r>
    <r>
      <rPr>
        <sz val="9"/>
        <color theme="1"/>
        <rFont val="ＭＳ 明朝"/>
        <family val="1"/>
        <charset val="128"/>
      </rPr>
      <t>上記2～5と同様に行うが、一年の振返りとして初年度から【伸びたきっかけ】、【伸びなかった理由】などを記載する。</t>
    </r>
    <phoneticPr fontId="2"/>
  </si>
  <si>
    <r>
      <t>5. </t>
    </r>
    <r>
      <rPr>
        <b/>
        <sz val="9"/>
        <color theme="1"/>
        <rFont val="Times New Roman"/>
        <family val="1"/>
      </rPr>
      <t xml:space="preserve"> </t>
    </r>
    <r>
      <rPr>
        <b/>
        <sz val="9"/>
        <color theme="1"/>
        <rFont val="ＭＳ 明朝"/>
        <family val="1"/>
        <charset val="128"/>
      </rPr>
      <t>3年度（最終年度）自己評価シート記載</t>
    </r>
    <phoneticPr fontId="2"/>
  </si>
  <si>
    <r>
      <t>6. </t>
    </r>
    <r>
      <rPr>
        <b/>
        <sz val="9"/>
        <color theme="1"/>
        <rFont val="Times New Roman"/>
        <family val="1"/>
      </rPr>
      <t xml:space="preserve"> </t>
    </r>
    <r>
      <rPr>
        <b/>
        <sz val="9"/>
        <color theme="1"/>
        <rFont val="ＭＳ 明朝"/>
        <family val="1"/>
        <charset val="128"/>
      </rPr>
      <t>伸びたきっかけは「好事例シート」に記載して水平展開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</si>
</sst>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quot;年&quot;m&quot;月&quot;d&quot;日&quot;;@"/>
    <numFmt numFmtId="178" formatCode="0.0_ "/>
  </numFmts>
  <fonts count="66" x14ac:knownFonts="1">
    <font>
      <sz val="11"/>
      <color theme="1"/>
      <name val="ＭＳ 明朝"/>
      <family val="2"/>
      <charset val="128"/>
    </font>
    <font>
      <sz val="11"/>
      <color theme="1"/>
      <name val="ＭＳ Ｐゴシック"/>
      <family val="2"/>
      <charset val="128"/>
      <scheme val="minor"/>
    </font>
    <font>
      <sz val="6"/>
      <name val="ＭＳ 明朝"/>
      <family val="2"/>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b/>
      <sz val="14"/>
      <color theme="1"/>
      <name val="ＭＳ ゴシック"/>
      <family val="3"/>
      <charset val="128"/>
    </font>
    <font>
      <sz val="11"/>
      <color rgb="FF0000FF"/>
      <name val="ＭＳ ゴシック"/>
      <family val="3"/>
      <charset val="128"/>
    </font>
    <font>
      <sz val="8"/>
      <name val="ＭＳ ゴシック"/>
      <family val="3"/>
      <charset val="128"/>
    </font>
    <font>
      <b/>
      <sz val="11"/>
      <color theme="1"/>
      <name val="ＭＳ ゴシック"/>
      <family val="3"/>
      <charset val="128"/>
    </font>
    <font>
      <sz val="8"/>
      <color theme="1"/>
      <name val="ＭＳ 明朝"/>
      <family val="2"/>
      <charset val="128"/>
    </font>
    <font>
      <sz val="12"/>
      <color theme="1"/>
      <name val="ＭＳ 明朝"/>
      <family val="2"/>
      <charset val="128"/>
    </font>
    <font>
      <b/>
      <sz val="18"/>
      <color theme="1"/>
      <name val="ＭＳ ゴシック"/>
      <family val="3"/>
      <charset val="128"/>
    </font>
    <font>
      <b/>
      <sz val="11"/>
      <color theme="1"/>
      <name val="ＭＳ 明朝"/>
      <family val="2"/>
      <charset val="128"/>
    </font>
    <font>
      <sz val="14"/>
      <color theme="1"/>
      <name val="ＭＳ 明朝"/>
      <family val="2"/>
      <charset val="128"/>
    </font>
    <font>
      <b/>
      <sz val="11"/>
      <color theme="1"/>
      <name val="ＭＳ 明朝"/>
      <family val="1"/>
      <charset val="128"/>
    </font>
    <font>
      <b/>
      <sz val="6"/>
      <color theme="1"/>
      <name val="ＭＳ ゴシック"/>
      <family val="3"/>
      <charset val="128"/>
    </font>
    <font>
      <b/>
      <sz val="6"/>
      <color theme="1"/>
      <name val="ＭＳ 明朝"/>
      <family val="2"/>
      <charset val="128"/>
    </font>
    <font>
      <sz val="10.5"/>
      <color theme="1"/>
      <name val="ＭＳ 明朝"/>
      <family val="1"/>
      <charset val="128"/>
    </font>
    <font>
      <b/>
      <sz val="10.5"/>
      <color theme="1"/>
      <name val="ＭＳ 明朝"/>
      <family val="1"/>
      <charset val="128"/>
    </font>
    <font>
      <b/>
      <sz val="22"/>
      <color theme="1"/>
      <name val="ＭＳ ゴシック"/>
      <family val="3"/>
      <charset val="128"/>
    </font>
    <font>
      <b/>
      <sz val="22"/>
      <color theme="1"/>
      <name val="ＭＳ 明朝"/>
      <family val="1"/>
      <charset val="128"/>
    </font>
    <font>
      <b/>
      <sz val="20"/>
      <color theme="1"/>
      <name val="ＭＳ 明朝"/>
      <family val="1"/>
      <charset val="128"/>
    </font>
    <font>
      <b/>
      <sz val="28"/>
      <color theme="1"/>
      <name val="ＭＳ ゴシック"/>
      <family val="3"/>
      <charset val="128"/>
    </font>
    <font>
      <b/>
      <sz val="20"/>
      <color rgb="FFFF0000"/>
      <name val="ＭＳ ゴシック"/>
      <family val="3"/>
      <charset val="128"/>
    </font>
    <font>
      <b/>
      <sz val="14"/>
      <color theme="1"/>
      <name val="ＭＳ 明朝"/>
      <family val="2"/>
      <charset val="128"/>
    </font>
    <font>
      <b/>
      <sz val="14"/>
      <color theme="1"/>
      <name val="ＭＳ 明朝"/>
      <family val="1"/>
      <charset val="128"/>
    </font>
    <font>
      <sz val="6"/>
      <color theme="1"/>
      <name val="ＭＳ ゴシック"/>
      <family val="3"/>
      <charset val="128"/>
    </font>
    <font>
      <sz val="6"/>
      <color theme="1"/>
      <name val="ＭＳ 明朝"/>
      <family val="2"/>
      <charset val="128"/>
    </font>
    <font>
      <sz val="9"/>
      <color theme="1"/>
      <name val="ＭＳ 明朝"/>
      <family val="1"/>
      <charset val="128"/>
    </font>
    <font>
      <sz val="9"/>
      <color theme="1"/>
      <name val="ＭＳ Ｐゴシック"/>
      <family val="3"/>
      <charset val="128"/>
      <scheme val="minor"/>
    </font>
    <font>
      <b/>
      <sz val="9"/>
      <color theme="1"/>
      <name val="ＭＳ 明朝"/>
      <family val="1"/>
      <charset val="128"/>
    </font>
    <font>
      <b/>
      <sz val="9"/>
      <color theme="1"/>
      <name val="Times New Roman"/>
      <family val="1"/>
    </font>
    <font>
      <sz val="9"/>
      <color theme="1"/>
      <name val="Times New Roman"/>
      <family val="1"/>
    </font>
    <font>
      <b/>
      <sz val="9"/>
      <color theme="1"/>
      <name val="ＭＳ ゴシック"/>
      <family val="3"/>
      <charset val="128"/>
    </font>
    <font>
      <b/>
      <sz val="9"/>
      <color theme="1"/>
      <name val="ＭＳ Ｐ明朝"/>
      <family val="1"/>
      <charset val="128"/>
    </font>
    <font>
      <sz val="11"/>
      <color rgb="FFFF0000"/>
      <name val="ＭＳ Ｐゴシック"/>
      <family val="2"/>
      <charset val="128"/>
      <scheme val="minor"/>
    </font>
    <font>
      <b/>
      <sz val="14"/>
      <color theme="1"/>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b/>
      <sz val="12"/>
      <color theme="1"/>
      <name val="ＭＳ Ｐゴシック"/>
      <family val="3"/>
      <charset val="128"/>
    </font>
    <font>
      <b/>
      <u/>
      <sz val="14"/>
      <color theme="1"/>
      <name val="ＭＳ Ｐゴシック"/>
      <family val="3"/>
      <charset val="128"/>
    </font>
    <font>
      <u/>
      <sz val="11"/>
      <color theme="1"/>
      <name val="ＭＳ Ｐゴシック"/>
      <family val="3"/>
      <charset val="128"/>
    </font>
    <font>
      <sz val="9"/>
      <color theme="1"/>
      <name val="ＭＳ Ｐゴシック"/>
      <family val="2"/>
      <charset val="128"/>
      <scheme val="minor"/>
    </font>
    <font>
      <b/>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sz val="18"/>
      <name val="ＭＳ Ｐゴシック"/>
      <family val="2"/>
      <charset val="128"/>
      <scheme val="minor"/>
    </font>
    <font>
      <sz val="1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3"/>
      <color theme="1"/>
      <name val="ＭＳ Ｐゴシック"/>
      <family val="2"/>
      <charset val="128"/>
      <scheme val="minor"/>
    </font>
    <font>
      <sz val="10"/>
      <color theme="1"/>
      <name val="ＭＳ Ｐゴシック"/>
      <family val="3"/>
      <charset val="128"/>
      <scheme val="minor"/>
    </font>
    <font>
      <sz val="13"/>
      <color theme="1"/>
      <name val="ＭＳ Ｐゴシック"/>
      <family val="3"/>
      <charset val="128"/>
      <scheme val="minor"/>
    </font>
    <font>
      <sz val="9"/>
      <name val="ＭＳ Ｐゴシック"/>
      <family val="3"/>
      <charset val="128"/>
      <scheme val="minor"/>
    </font>
    <font>
      <sz val="13"/>
      <name val="ＭＳ Ｐゴシック"/>
      <family val="3"/>
      <charset val="128"/>
      <scheme val="minor"/>
    </font>
    <font>
      <sz val="13"/>
      <color rgb="FFFF0000"/>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3"/>
      <color rgb="FFFF0000"/>
      <name val="ＭＳ Ｐゴシック"/>
      <family val="3"/>
      <charset val="128"/>
      <scheme val="minor"/>
    </font>
    <font>
      <sz val="13"/>
      <color rgb="FF0000FF"/>
      <name val="ＭＳ Ｐゴシック"/>
      <family val="3"/>
      <charset val="128"/>
      <scheme val="minor"/>
    </font>
    <font>
      <sz val="9"/>
      <color indexed="81"/>
      <name val="ＭＳ Ｐゴシック"/>
      <family val="3"/>
      <charset val="128"/>
    </font>
    <font>
      <b/>
      <sz val="20"/>
      <color theme="1"/>
      <name val="ＭＳ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indexed="64"/>
      </bottom>
      <diagonal/>
    </border>
    <border>
      <left style="medium">
        <color indexed="64"/>
      </left>
      <right/>
      <top style="hair">
        <color indexed="64"/>
      </top>
      <bottom style="hair">
        <color indexed="64"/>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auto="1"/>
      </left>
      <right/>
      <top style="hair">
        <color indexed="64"/>
      </top>
      <bottom style="hair">
        <color indexed="64"/>
      </bottom>
      <diagonal/>
    </border>
    <border>
      <left/>
      <right/>
      <top style="hair">
        <color auto="1"/>
      </top>
      <bottom style="hair">
        <color auto="1"/>
      </bottom>
      <diagonal/>
    </border>
    <border>
      <left/>
      <right style="medium">
        <color indexed="64"/>
      </right>
      <top style="hair">
        <color auto="1"/>
      </top>
      <bottom style="hair">
        <color auto="1"/>
      </bottom>
      <diagonal/>
    </border>
  </borders>
  <cellStyleXfs count="2">
    <xf numFmtId="0" fontId="0" fillId="0" borderId="0">
      <alignment vertical="center"/>
    </xf>
    <xf numFmtId="0" fontId="1" fillId="0" borderId="0">
      <alignment vertical="center"/>
    </xf>
  </cellStyleXfs>
  <cellXfs count="486">
    <xf numFmtId="0" fontId="0" fillId="0" borderId="0" xfId="0">
      <alignment vertical="center"/>
    </xf>
    <xf numFmtId="0" fontId="3" fillId="0" borderId="0" xfId="0" applyFont="1">
      <alignment vertical="center"/>
    </xf>
    <xf numFmtId="0" fontId="4" fillId="0" borderId="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Border="1">
      <alignment vertical="center"/>
    </xf>
    <xf numFmtId="0" fontId="6" fillId="0" borderId="0" xfId="0" applyFont="1" applyBorder="1" applyAlignment="1">
      <alignment horizontal="left" vertical="center" wrapText="1"/>
    </xf>
    <xf numFmtId="0" fontId="6" fillId="0" borderId="0" xfId="0" applyFont="1">
      <alignment vertical="center"/>
    </xf>
    <xf numFmtId="0" fontId="5" fillId="0" borderId="0" xfId="0" applyFont="1" applyAlignment="1">
      <alignment vertical="center" wrapText="1"/>
    </xf>
    <xf numFmtId="0" fontId="5" fillId="0" borderId="0" xfId="0" applyFont="1">
      <alignment vertical="center"/>
    </xf>
    <xf numFmtId="0" fontId="3" fillId="0" borderId="0" xfId="0" applyFont="1" applyBorder="1" applyAlignment="1">
      <alignment horizontal="center" vertical="center"/>
    </xf>
    <xf numFmtId="0" fontId="6" fillId="0" borderId="0" xfId="0" applyFont="1" applyBorder="1">
      <alignment vertical="center"/>
    </xf>
    <xf numFmtId="0" fontId="9" fillId="0" borderId="0" xfId="0" applyFont="1">
      <alignment vertical="center"/>
    </xf>
    <xf numFmtId="0" fontId="3"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lignment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15" fillId="0" borderId="0" xfId="0" applyFont="1">
      <alignment vertical="center"/>
    </xf>
    <xf numFmtId="176" fontId="8" fillId="3" borderId="38" xfId="0" applyNumberFormat="1" applyFont="1" applyFill="1" applyBorder="1" applyAlignment="1">
      <alignment horizontal="center" vertical="center"/>
    </xf>
    <xf numFmtId="176" fontId="8" fillId="3" borderId="42" xfId="0" applyNumberFormat="1" applyFont="1" applyFill="1" applyBorder="1" applyAlignment="1">
      <alignment horizontal="center" vertical="center"/>
    </xf>
    <xf numFmtId="0" fontId="3" fillId="0" borderId="16" xfId="0" applyFont="1" applyBorder="1">
      <alignment vertical="center"/>
    </xf>
    <xf numFmtId="0" fontId="3" fillId="0" borderId="20" xfId="0" applyFont="1" applyBorder="1">
      <alignment vertical="center"/>
    </xf>
    <xf numFmtId="0" fontId="3" fillId="0" borderId="17" xfId="0" applyFont="1" applyBorder="1">
      <alignment vertical="center"/>
    </xf>
    <xf numFmtId="0" fontId="12" fillId="0" borderId="0" xfId="0" applyFont="1">
      <alignment vertical="center"/>
    </xf>
    <xf numFmtId="0" fontId="0" fillId="0" borderId="0" xfId="0" applyAlignment="1">
      <alignment horizontal="left" vertical="top" wrapText="1"/>
    </xf>
    <xf numFmtId="0" fontId="3" fillId="0" borderId="49" xfId="0" applyFont="1" applyBorder="1">
      <alignment vertical="center"/>
    </xf>
    <xf numFmtId="176" fontId="3" fillId="0" borderId="50" xfId="0" applyNumberFormat="1" applyFont="1" applyBorder="1">
      <alignment vertical="center"/>
    </xf>
    <xf numFmtId="176" fontId="8" fillId="5" borderId="42" xfId="0" applyNumberFormat="1" applyFont="1" applyFill="1" applyBorder="1" applyAlignment="1">
      <alignment horizontal="center" vertical="center"/>
    </xf>
    <xf numFmtId="176" fontId="8" fillId="6" borderId="42" xfId="0" applyNumberFormat="1" applyFont="1" applyFill="1" applyBorder="1" applyAlignment="1">
      <alignment horizontal="center" vertical="center"/>
    </xf>
    <xf numFmtId="0" fontId="3" fillId="0" borderId="21" xfId="0" applyFont="1" applyBorder="1" applyAlignment="1">
      <alignment horizontal="center" vertical="center"/>
    </xf>
    <xf numFmtId="176" fontId="3" fillId="0" borderId="51" xfId="0" applyNumberFormat="1" applyFont="1" applyBorder="1" applyAlignment="1">
      <alignment horizontal="center" vertical="center"/>
    </xf>
    <xf numFmtId="176" fontId="3" fillId="0" borderId="52" xfId="0" applyNumberFormat="1" applyFont="1" applyBorder="1" applyAlignment="1">
      <alignment horizontal="center" vertical="center"/>
    </xf>
    <xf numFmtId="0" fontId="0" fillId="0" borderId="31" xfId="0" applyBorder="1" applyAlignment="1">
      <alignment vertical="center"/>
    </xf>
    <xf numFmtId="0" fontId="0" fillId="0" borderId="31" xfId="0" applyBorder="1" applyAlignment="1">
      <alignment horizontal="right" vertical="center"/>
    </xf>
    <xf numFmtId="177" fontId="0" fillId="0" borderId="31" xfId="0" applyNumberFormat="1" applyBorder="1" applyAlignment="1">
      <alignment vertical="center"/>
    </xf>
    <xf numFmtId="177" fontId="0" fillId="0" borderId="31" xfId="0" applyNumberFormat="1" applyBorder="1" applyAlignment="1">
      <alignment horizontal="right" vertical="center"/>
    </xf>
    <xf numFmtId="0" fontId="3" fillId="0" borderId="19" xfId="0" applyFont="1" applyBorder="1">
      <alignment vertical="center"/>
    </xf>
    <xf numFmtId="0" fontId="3" fillId="0" borderId="0" xfId="0" applyFont="1" applyAlignment="1">
      <alignment horizontal="center" vertical="center"/>
    </xf>
    <xf numFmtId="0" fontId="0" fillId="0" borderId="0" xfId="0" applyAlignment="1">
      <alignment vertical="center"/>
    </xf>
    <xf numFmtId="177" fontId="18" fillId="4" borderId="53" xfId="0" applyNumberFormat="1" applyFont="1" applyFill="1" applyBorder="1" applyAlignment="1">
      <alignment vertical="center" shrinkToFit="1"/>
    </xf>
    <xf numFmtId="177" fontId="12" fillId="6" borderId="26" xfId="0" applyNumberFormat="1" applyFont="1" applyFill="1" applyBorder="1" applyAlignment="1">
      <alignment horizontal="center" vertical="center" shrinkToFit="1"/>
    </xf>
    <xf numFmtId="0" fontId="12" fillId="6" borderId="29" xfId="0" applyFont="1" applyFill="1" applyBorder="1" applyAlignment="1">
      <alignment horizontal="center" vertical="center"/>
    </xf>
    <xf numFmtId="177" fontId="12" fillId="3" borderId="26" xfId="0" applyNumberFormat="1" applyFont="1" applyFill="1" applyBorder="1" applyAlignment="1">
      <alignment horizontal="center" vertical="center" shrinkToFit="1"/>
    </xf>
    <xf numFmtId="0" fontId="12" fillId="3" borderId="29" xfId="0" applyFont="1" applyFill="1" applyBorder="1" applyAlignment="1">
      <alignment horizontal="center" vertical="center" shrinkToFit="1"/>
    </xf>
    <xf numFmtId="177" fontId="12" fillId="5" borderId="26" xfId="0" applyNumberFormat="1" applyFont="1" applyFill="1" applyBorder="1" applyAlignment="1">
      <alignment horizontal="center" vertical="center" shrinkToFit="1"/>
    </xf>
    <xf numFmtId="0" fontId="12" fillId="5" borderId="29" xfId="0" applyFont="1" applyFill="1" applyBorder="1" applyAlignment="1">
      <alignment horizontal="center" vertical="center" shrinkToFit="1"/>
    </xf>
    <xf numFmtId="0" fontId="12" fillId="0" borderId="28"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29"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1" xfId="0" applyFont="1" applyBorder="1" applyAlignment="1">
      <alignment horizontal="center" vertical="center" shrinkToFit="1"/>
    </xf>
    <xf numFmtId="0" fontId="19" fillId="0" borderId="7" xfId="0" applyFont="1" applyBorder="1" applyAlignment="1">
      <alignment horizontal="center" vertical="center"/>
    </xf>
    <xf numFmtId="176" fontId="16" fillId="0" borderId="1" xfId="0" applyNumberFormat="1" applyFont="1" applyBorder="1" applyAlignment="1">
      <alignment horizontal="center" vertical="center"/>
    </xf>
    <xf numFmtId="176" fontId="16" fillId="0" borderId="9"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2" fillId="0" borderId="26" xfId="0" applyNumberFormat="1" applyFont="1" applyBorder="1" applyAlignment="1">
      <alignment horizontal="center" vertical="center"/>
    </xf>
    <xf numFmtId="0" fontId="3" fillId="0" borderId="0" xfId="0" applyFont="1" applyAlignment="1">
      <alignment horizontal="center"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center" vertical="center"/>
    </xf>
    <xf numFmtId="0" fontId="3" fillId="0" borderId="0" xfId="0" applyFont="1" applyAlignment="1">
      <alignment horizontal="center" vertical="center"/>
    </xf>
    <xf numFmtId="0" fontId="24" fillId="0" borderId="0" xfId="0" applyFont="1" applyAlignment="1">
      <alignment horizontal="center" vertical="center"/>
    </xf>
    <xf numFmtId="31" fontId="25" fillId="0" borderId="0" xfId="0" applyNumberFormat="1"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wrapText="1"/>
    </xf>
    <xf numFmtId="0" fontId="0" fillId="0" borderId="0" xfId="0" applyAlignment="1">
      <alignment horizontal="left" vertical="top" wrapText="1"/>
    </xf>
    <xf numFmtId="176" fontId="16" fillId="0" borderId="7" xfId="0" applyNumberFormat="1" applyFont="1" applyBorder="1" applyAlignment="1">
      <alignment horizontal="center" vertical="center"/>
    </xf>
    <xf numFmtId="176" fontId="4" fillId="3" borderId="12" xfId="0" applyNumberFormat="1" applyFont="1" applyFill="1" applyBorder="1" applyAlignment="1">
      <alignment vertical="top" wrapText="1"/>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3" fillId="0" borderId="0" xfId="0" applyFont="1" applyAlignment="1">
      <alignment horizontal="center" vertical="center"/>
    </xf>
    <xf numFmtId="0" fontId="27" fillId="0" borderId="0" xfId="0" applyFont="1">
      <alignment vertical="center"/>
    </xf>
    <xf numFmtId="0" fontId="29" fillId="0" borderId="31" xfId="0" applyFont="1" applyBorder="1" applyAlignment="1">
      <alignment horizontal="right" vertical="center"/>
    </xf>
    <xf numFmtId="0" fontId="19" fillId="0" borderId="38" xfId="0" applyFont="1" applyFill="1" applyBorder="1" applyAlignment="1">
      <alignment horizontal="center" vertical="center"/>
    </xf>
    <xf numFmtId="0" fontId="19" fillId="0" borderId="67" xfId="0" applyFont="1" applyBorder="1" applyAlignment="1">
      <alignment horizontal="center" vertical="center" shrinkToFit="1"/>
    </xf>
    <xf numFmtId="0" fontId="19" fillId="0" borderId="39" xfId="0" applyFont="1" applyBorder="1" applyAlignment="1">
      <alignment horizontal="center" vertical="center"/>
    </xf>
    <xf numFmtId="177" fontId="29" fillId="0" borderId="31" xfId="0" applyNumberFormat="1" applyFont="1" applyBorder="1" applyAlignment="1">
      <alignment horizontal="right" vertical="center"/>
    </xf>
    <xf numFmtId="0" fontId="12" fillId="6" borderId="29" xfId="0" applyFont="1" applyFill="1" applyBorder="1" applyAlignment="1">
      <alignment horizontal="center" vertical="center" shrinkToFit="1"/>
    </xf>
    <xf numFmtId="0" fontId="0" fillId="0" borderId="0" xfId="0" applyAlignment="1">
      <alignment horizontal="left" vertical="top" wrapText="1"/>
    </xf>
    <xf numFmtId="0" fontId="3" fillId="2" borderId="43" xfId="0" applyFont="1" applyFill="1" applyBorder="1" applyAlignment="1">
      <alignment horizontal="center"/>
    </xf>
    <xf numFmtId="0" fontId="3" fillId="0" borderId="0" xfId="0" applyFont="1" applyAlignment="1">
      <alignment horizontal="center" vertical="center"/>
    </xf>
    <xf numFmtId="0" fontId="3" fillId="2" borderId="36"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1" xfId="0" applyFont="1" applyBorder="1" applyAlignment="1">
      <alignment horizontal="center" vertical="center" shrinkToFit="1"/>
    </xf>
    <xf numFmtId="0" fontId="30" fillId="0" borderId="7" xfId="0" applyFont="1" applyBorder="1" applyAlignment="1">
      <alignment horizontal="center" vertical="center"/>
    </xf>
    <xf numFmtId="0" fontId="3" fillId="0" borderId="0" xfId="0" applyFont="1" applyAlignment="1">
      <alignment horizontal="right" vertical="center"/>
    </xf>
    <xf numFmtId="177" fontId="3" fillId="0" borderId="1" xfId="0" applyNumberFormat="1" applyFont="1" applyBorder="1">
      <alignment vertical="center"/>
    </xf>
    <xf numFmtId="177" fontId="3" fillId="0" borderId="1" xfId="0" applyNumberFormat="1" applyFont="1" applyBorder="1" applyAlignment="1">
      <alignment vertical="center" shrinkToFit="1"/>
    </xf>
    <xf numFmtId="0" fontId="3" fillId="0" borderId="28" xfId="0" applyFont="1" applyBorder="1" applyAlignment="1">
      <alignment horizontal="center" vertical="center"/>
    </xf>
    <xf numFmtId="0" fontId="3" fillId="0" borderId="72" xfId="0" applyFont="1" applyBorder="1">
      <alignment vertical="center"/>
    </xf>
    <xf numFmtId="0" fontId="3" fillId="0" borderId="0" xfId="0" applyFont="1" applyAlignment="1">
      <alignment horizontal="left" vertical="center"/>
    </xf>
    <xf numFmtId="178" fontId="3" fillId="0" borderId="6" xfId="0" applyNumberFormat="1" applyFont="1" applyBorder="1" applyAlignment="1">
      <alignment horizontal="center" vertical="center"/>
    </xf>
    <xf numFmtId="178" fontId="3" fillId="0" borderId="1" xfId="0" applyNumberFormat="1" applyFont="1" applyBorder="1" applyAlignment="1">
      <alignment horizontal="center" vertical="center"/>
    </xf>
    <xf numFmtId="177" fontId="18" fillId="4" borderId="53" xfId="0" applyNumberFormat="1" applyFont="1" applyFill="1" applyBorder="1" applyAlignment="1" applyProtection="1">
      <alignment vertical="center" shrinkToFit="1"/>
      <protection locked="0"/>
    </xf>
    <xf numFmtId="176" fontId="8" fillId="3" borderId="38" xfId="0" applyNumberFormat="1" applyFont="1" applyFill="1" applyBorder="1" applyAlignment="1" applyProtection="1">
      <alignment horizontal="center" vertical="center"/>
      <protection locked="0"/>
    </xf>
    <xf numFmtId="176" fontId="8" fillId="3" borderId="42" xfId="0" applyNumberFormat="1" applyFont="1" applyFill="1" applyBorder="1" applyAlignment="1" applyProtection="1">
      <alignment horizontal="center" vertical="center"/>
      <protection locked="0"/>
    </xf>
    <xf numFmtId="176" fontId="8" fillId="5" borderId="42" xfId="0" applyNumberFormat="1" applyFont="1" applyFill="1" applyBorder="1" applyAlignment="1" applyProtection="1">
      <alignment horizontal="center" vertical="center"/>
      <protection locked="0"/>
    </xf>
    <xf numFmtId="176" fontId="8" fillId="6" borderId="42" xfId="0" applyNumberFormat="1" applyFont="1" applyFill="1" applyBorder="1" applyAlignment="1" applyProtection="1">
      <alignment horizontal="center" vertical="center"/>
      <protection locked="0"/>
    </xf>
    <xf numFmtId="0" fontId="34" fillId="0" borderId="0" xfId="0" applyFont="1" applyAlignment="1">
      <alignment horizontal="justify" vertical="center"/>
    </xf>
    <xf numFmtId="0" fontId="32" fillId="0" borderId="0" xfId="0" applyFont="1" applyAlignment="1">
      <alignment horizontal="justify" vertical="center"/>
    </xf>
    <xf numFmtId="0" fontId="37" fillId="0" borderId="0" xfId="0" applyFont="1" applyAlignment="1">
      <alignment horizontal="center" vertical="center"/>
    </xf>
    <xf numFmtId="0" fontId="3" fillId="0" borderId="0" xfId="0" applyFont="1" applyAlignment="1">
      <alignment horizontal="center" vertical="center"/>
    </xf>
    <xf numFmtId="0" fontId="37"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xf>
    <xf numFmtId="0" fontId="1" fillId="0" borderId="0" xfId="1">
      <alignment vertical="center"/>
    </xf>
    <xf numFmtId="0" fontId="43" fillId="7" borderId="0" xfId="1" applyFont="1" applyFill="1" applyAlignment="1">
      <alignment horizontal="center" vertical="center"/>
    </xf>
    <xf numFmtId="0" fontId="44" fillId="7" borderId="0" xfId="1" applyFont="1" applyFill="1" applyAlignment="1">
      <alignment vertical="center"/>
    </xf>
    <xf numFmtId="0" fontId="1" fillId="7" borderId="0" xfId="1" applyFill="1" applyAlignment="1">
      <alignment horizontal="right" vertical="center"/>
    </xf>
    <xf numFmtId="0" fontId="46" fillId="0" borderId="0" xfId="1" applyFont="1">
      <alignment vertical="center"/>
    </xf>
    <xf numFmtId="0" fontId="47" fillId="7" borderId="16" xfId="1" applyFont="1" applyFill="1" applyBorder="1">
      <alignment vertical="center"/>
    </xf>
    <xf numFmtId="0" fontId="1" fillId="7" borderId="20" xfId="1" applyFill="1" applyBorder="1">
      <alignment vertical="center"/>
    </xf>
    <xf numFmtId="0" fontId="1" fillId="7" borderId="17" xfId="1" applyFill="1" applyBorder="1">
      <alignment vertical="center"/>
    </xf>
    <xf numFmtId="0" fontId="48" fillId="7" borderId="0" xfId="1" applyFont="1" applyFill="1">
      <alignment vertical="center"/>
    </xf>
    <xf numFmtId="0" fontId="49" fillId="7" borderId="0" xfId="1" applyFont="1" applyFill="1" applyBorder="1" applyAlignment="1">
      <alignment vertical="center"/>
    </xf>
    <xf numFmtId="0" fontId="50" fillId="7" borderId="0" xfId="1" applyFont="1" applyFill="1">
      <alignment vertical="center"/>
    </xf>
    <xf numFmtId="0" fontId="51" fillId="7" borderId="0" xfId="1" applyFont="1" applyFill="1" applyBorder="1" applyAlignment="1">
      <alignment horizontal="right" vertical="center"/>
    </xf>
    <xf numFmtId="0" fontId="47" fillId="7" borderId="51" xfId="1" applyFont="1" applyFill="1" applyBorder="1">
      <alignment vertical="center"/>
    </xf>
    <xf numFmtId="0" fontId="1" fillId="7" borderId="7" xfId="1" applyFill="1" applyBorder="1" applyAlignment="1">
      <alignment vertical="center" wrapText="1"/>
    </xf>
    <xf numFmtId="0" fontId="1" fillId="7" borderId="8" xfId="1" applyFill="1" applyBorder="1" applyAlignment="1">
      <alignment vertical="center" wrapText="1"/>
    </xf>
    <xf numFmtId="0" fontId="1" fillId="7" borderId="3" xfId="1" applyFill="1" applyBorder="1" applyAlignment="1">
      <alignment vertical="center" wrapText="1"/>
    </xf>
    <xf numFmtId="0" fontId="1" fillId="7" borderId="29" xfId="1" applyFill="1" applyBorder="1" applyAlignment="1">
      <alignment vertical="center" wrapText="1"/>
    </xf>
    <xf numFmtId="0" fontId="7" fillId="7" borderId="27" xfId="1" applyFont="1" applyFill="1" applyBorder="1" applyAlignment="1">
      <alignment vertical="center"/>
    </xf>
    <xf numFmtId="0" fontId="1" fillId="7" borderId="2" xfId="1" applyFill="1" applyBorder="1" applyAlignment="1">
      <alignment vertical="center" wrapText="1"/>
    </xf>
    <xf numFmtId="0" fontId="1" fillId="7" borderId="2" xfId="1" applyFill="1" applyBorder="1" applyAlignment="1">
      <alignment vertical="center"/>
    </xf>
    <xf numFmtId="0" fontId="1" fillId="7" borderId="75" xfId="1" applyFill="1" applyBorder="1" applyAlignment="1">
      <alignment vertical="center"/>
    </xf>
    <xf numFmtId="0" fontId="7" fillId="7" borderId="19" xfId="1" applyFont="1" applyFill="1" applyBorder="1" applyAlignment="1">
      <alignment vertical="center"/>
    </xf>
    <xf numFmtId="0" fontId="1" fillId="7" borderId="0" xfId="1" applyFill="1" applyBorder="1" applyAlignment="1">
      <alignment vertical="center"/>
    </xf>
    <xf numFmtId="0" fontId="1" fillId="7" borderId="18" xfId="1" applyFill="1" applyBorder="1" applyAlignment="1">
      <alignment vertical="center"/>
    </xf>
    <xf numFmtId="0" fontId="1" fillId="7" borderId="0" xfId="1" applyFill="1" applyBorder="1" applyAlignment="1">
      <alignment vertical="center" wrapText="1"/>
    </xf>
    <xf numFmtId="0" fontId="1" fillId="7" borderId="18" xfId="1" applyFill="1" applyBorder="1" applyAlignment="1">
      <alignment vertical="center" wrapText="1"/>
    </xf>
    <xf numFmtId="0" fontId="47" fillId="7" borderId="16" xfId="1" applyFont="1" applyFill="1" applyBorder="1" applyAlignment="1">
      <alignment horizontal="left" vertical="center"/>
    </xf>
    <xf numFmtId="0" fontId="47" fillId="7" borderId="20" xfId="1" applyFont="1" applyFill="1" applyBorder="1" applyAlignment="1">
      <alignment horizontal="left" vertical="center"/>
    </xf>
    <xf numFmtId="0" fontId="54" fillId="7" borderId="20" xfId="1" applyFont="1" applyFill="1" applyBorder="1" applyAlignment="1">
      <alignment vertical="center"/>
    </xf>
    <xf numFmtId="0" fontId="54" fillId="7" borderId="17" xfId="1" applyFont="1" applyFill="1" applyBorder="1" applyAlignment="1">
      <alignment vertical="center"/>
    </xf>
    <xf numFmtId="0" fontId="1" fillId="7" borderId="27" xfId="1" applyFill="1" applyBorder="1">
      <alignment vertical="center"/>
    </xf>
    <xf numFmtId="0" fontId="56" fillId="7" borderId="11" xfId="1" applyFont="1" applyFill="1" applyBorder="1">
      <alignment vertical="center"/>
    </xf>
    <xf numFmtId="0" fontId="33" fillId="7" borderId="10" xfId="1" applyFont="1" applyFill="1" applyBorder="1">
      <alignment vertical="center"/>
    </xf>
    <xf numFmtId="0" fontId="57" fillId="7" borderId="10" xfId="1" applyFont="1" applyFill="1" applyBorder="1">
      <alignment vertical="center"/>
    </xf>
    <xf numFmtId="0" fontId="33" fillId="7" borderId="2" xfId="1" applyFont="1" applyFill="1" applyBorder="1" applyAlignment="1">
      <alignment vertical="center"/>
    </xf>
    <xf numFmtId="0" fontId="58" fillId="7" borderId="75" xfId="1" applyFont="1" applyFill="1" applyBorder="1">
      <alignment vertical="center"/>
    </xf>
    <xf numFmtId="0" fontId="1" fillId="7" borderId="79" xfId="1" applyFill="1" applyBorder="1">
      <alignment vertical="center"/>
    </xf>
    <xf numFmtId="0" fontId="56" fillId="7" borderId="82" xfId="1" applyFont="1" applyFill="1" applyBorder="1">
      <alignment vertical="center"/>
    </xf>
    <xf numFmtId="0" fontId="33" fillId="7" borderId="80" xfId="1" applyFont="1" applyFill="1" applyBorder="1">
      <alignment vertical="center"/>
    </xf>
    <xf numFmtId="0" fontId="57" fillId="7" borderId="80" xfId="1" applyFont="1" applyFill="1" applyBorder="1">
      <alignment vertical="center"/>
    </xf>
    <xf numFmtId="0" fontId="33" fillId="7" borderId="83" xfId="1" applyFont="1" applyFill="1" applyBorder="1" applyAlignment="1">
      <alignment vertical="center"/>
    </xf>
    <xf numFmtId="0" fontId="58" fillId="7" borderId="84" xfId="1" applyFont="1" applyFill="1" applyBorder="1">
      <alignment vertical="center"/>
    </xf>
    <xf numFmtId="0" fontId="7" fillId="7" borderId="19" xfId="1" applyFont="1" applyFill="1" applyBorder="1" applyAlignment="1">
      <alignment vertical="center" shrinkToFit="1"/>
    </xf>
    <xf numFmtId="0" fontId="57" fillId="7" borderId="80" xfId="1" applyFont="1" applyFill="1" applyBorder="1" applyAlignment="1">
      <alignment vertical="center" shrinkToFit="1"/>
    </xf>
    <xf numFmtId="0" fontId="56" fillId="7" borderId="82" xfId="1" applyFont="1" applyFill="1" applyBorder="1" applyAlignment="1">
      <alignment vertical="center"/>
    </xf>
    <xf numFmtId="0" fontId="39" fillId="7" borderId="79" xfId="1" applyFont="1" applyFill="1" applyBorder="1">
      <alignment vertical="center"/>
    </xf>
    <xf numFmtId="0" fontId="59" fillId="7" borderId="79" xfId="1" applyFont="1" applyFill="1" applyBorder="1" applyAlignment="1">
      <alignment vertical="center" shrinkToFit="1"/>
    </xf>
    <xf numFmtId="0" fontId="7" fillId="7" borderId="30" xfId="1" applyFont="1" applyFill="1" applyBorder="1" applyAlignment="1">
      <alignment vertical="center"/>
    </xf>
    <xf numFmtId="0" fontId="1" fillId="7" borderId="31" xfId="1" applyFill="1" applyBorder="1" applyAlignment="1">
      <alignment vertical="center" wrapText="1"/>
    </xf>
    <xf numFmtId="0" fontId="59" fillId="7" borderId="30" xfId="1" applyFont="1" applyFill="1" applyBorder="1" applyAlignment="1">
      <alignment vertical="center" shrinkToFit="1"/>
    </xf>
    <xf numFmtId="0" fontId="56" fillId="7" borderId="33" xfId="1" applyFont="1" applyFill="1" applyBorder="1">
      <alignment vertical="center"/>
    </xf>
    <xf numFmtId="0" fontId="33" fillId="7" borderId="32" xfId="1" applyFont="1" applyFill="1" applyBorder="1">
      <alignment vertical="center"/>
    </xf>
    <xf numFmtId="0" fontId="57" fillId="7" borderId="32" xfId="1" applyFont="1" applyFill="1" applyBorder="1" applyAlignment="1">
      <alignment vertical="center" shrinkToFit="1"/>
    </xf>
    <xf numFmtId="0" fontId="56" fillId="7" borderId="33" xfId="1" applyFont="1" applyFill="1" applyBorder="1" applyAlignment="1">
      <alignment vertical="center"/>
    </xf>
    <xf numFmtId="0" fontId="33" fillId="7" borderId="31" xfId="1" applyFont="1" applyFill="1" applyBorder="1" applyAlignment="1">
      <alignment vertical="center"/>
    </xf>
    <xf numFmtId="0" fontId="58" fillId="7" borderId="76" xfId="1" applyFont="1" applyFill="1" applyBorder="1">
      <alignment vertical="center"/>
    </xf>
    <xf numFmtId="0" fontId="1" fillId="7" borderId="0" xfId="1" applyFill="1">
      <alignment vertical="center"/>
    </xf>
    <xf numFmtId="0" fontId="47" fillId="7" borderId="0" xfId="1" applyFont="1" applyFill="1" applyBorder="1">
      <alignment vertical="center"/>
    </xf>
    <xf numFmtId="0" fontId="33" fillId="7" borderId="0" xfId="1" applyFont="1" applyFill="1" applyBorder="1" applyAlignment="1">
      <alignment vertical="center" shrinkToFit="1"/>
    </xf>
    <xf numFmtId="0" fontId="56" fillId="7" borderId="0" xfId="1" applyFont="1" applyFill="1" applyBorder="1" applyAlignment="1">
      <alignment vertical="center" shrinkToFit="1"/>
    </xf>
    <xf numFmtId="0" fontId="60" fillId="7" borderId="0" xfId="1" applyFont="1" applyFill="1" applyBorder="1" applyAlignment="1">
      <alignment vertical="center" shrinkToFit="1"/>
    </xf>
    <xf numFmtId="0" fontId="58" fillId="7" borderId="0" xfId="1" applyFont="1" applyFill="1" applyBorder="1" applyAlignment="1">
      <alignment vertical="center" shrinkToFit="1"/>
    </xf>
    <xf numFmtId="0" fontId="61" fillId="7" borderId="0" xfId="1" applyFont="1" applyFill="1" applyBorder="1" applyAlignment="1">
      <alignment vertical="center"/>
    </xf>
    <xf numFmtId="0" fontId="53" fillId="7" borderId="0" xfId="1" applyFont="1" applyFill="1" applyBorder="1" applyAlignment="1">
      <alignment vertical="center" wrapText="1" shrinkToFit="1"/>
    </xf>
    <xf numFmtId="0" fontId="53" fillId="7" borderId="0" xfId="1" applyFont="1" applyFill="1" applyBorder="1" applyAlignment="1">
      <alignment vertical="center" shrinkToFit="1"/>
    </xf>
    <xf numFmtId="0" fontId="53" fillId="7" borderId="0" xfId="1" applyFont="1" applyFill="1" applyBorder="1" applyAlignment="1">
      <alignment vertical="center"/>
    </xf>
    <xf numFmtId="0" fontId="62" fillId="7" borderId="0" xfId="1" applyFont="1" applyFill="1" applyBorder="1" applyAlignment="1">
      <alignment vertical="center" shrinkToFit="1"/>
    </xf>
    <xf numFmtId="0" fontId="62" fillId="7" borderId="0" xfId="1" applyFont="1" applyFill="1" applyBorder="1" applyAlignment="1">
      <alignment vertical="center"/>
    </xf>
    <xf numFmtId="0" fontId="33" fillId="0" borderId="0" xfId="1" applyFont="1" applyFill="1" applyBorder="1" applyAlignment="1">
      <alignment vertical="center"/>
    </xf>
    <xf numFmtId="0" fontId="56" fillId="0" borderId="0" xfId="1" applyFont="1" applyFill="1" applyBorder="1" applyAlignment="1">
      <alignment vertical="center" shrinkToFit="1"/>
    </xf>
    <xf numFmtId="0" fontId="62" fillId="0" borderId="0" xfId="1" applyFont="1" applyFill="1" applyBorder="1" applyAlignment="1">
      <alignment vertical="center" shrinkToFit="1"/>
    </xf>
    <xf numFmtId="0" fontId="58" fillId="0" borderId="0" xfId="1" applyFont="1" applyFill="1" applyBorder="1" applyAlignment="1">
      <alignment vertical="center" shrinkToFit="1"/>
    </xf>
    <xf numFmtId="0" fontId="62" fillId="0" borderId="0" xfId="1" applyFont="1" applyFill="1" applyBorder="1" applyAlignment="1">
      <alignment vertical="center"/>
    </xf>
    <xf numFmtId="0" fontId="58" fillId="0" borderId="0" xfId="1" applyFont="1" applyFill="1" applyBorder="1">
      <alignment vertical="center"/>
    </xf>
    <xf numFmtId="0" fontId="58" fillId="0" borderId="0" xfId="1" applyFont="1" applyFill="1" applyBorder="1" applyAlignment="1">
      <alignment vertical="center"/>
    </xf>
    <xf numFmtId="0" fontId="56" fillId="0" borderId="0" xfId="1" applyFont="1" applyFill="1" applyBorder="1">
      <alignment vertical="center"/>
    </xf>
    <xf numFmtId="0" fontId="63" fillId="0" borderId="0" xfId="1" applyFont="1" applyFill="1" applyBorder="1">
      <alignment vertical="center"/>
    </xf>
    <xf numFmtId="0" fontId="54" fillId="0" borderId="0" xfId="1" applyFont="1" applyFill="1" applyBorder="1">
      <alignment vertical="center"/>
    </xf>
    <xf numFmtId="0" fontId="62" fillId="0" borderId="0" xfId="1" applyFont="1" applyFill="1" applyBorder="1">
      <alignment vertical="center"/>
    </xf>
    <xf numFmtId="0" fontId="56" fillId="0" borderId="0" xfId="1" applyFont="1" applyFill="1" applyBorder="1" applyAlignment="1">
      <alignment vertical="center"/>
    </xf>
    <xf numFmtId="0" fontId="54" fillId="0" borderId="0" xfId="1" applyFont="1" applyBorder="1">
      <alignment vertical="center"/>
    </xf>
    <xf numFmtId="0" fontId="62" fillId="0" borderId="0" xfId="1" applyFont="1" applyBorder="1">
      <alignment vertical="center"/>
    </xf>
    <xf numFmtId="0" fontId="58" fillId="0" borderId="0" xfId="1" applyFont="1" applyBorder="1">
      <alignment vertical="center"/>
    </xf>
    <xf numFmtId="0" fontId="56" fillId="0" borderId="0" xfId="1" applyFont="1" applyBorder="1" applyAlignment="1">
      <alignment vertical="center"/>
    </xf>
    <xf numFmtId="0" fontId="58" fillId="0" borderId="0" xfId="1" applyFont="1" applyBorder="1" applyAlignment="1">
      <alignment vertical="center" shrinkToFit="1"/>
    </xf>
    <xf numFmtId="0" fontId="54" fillId="0" borderId="0" xfId="1" applyFont="1">
      <alignment vertical="center"/>
    </xf>
    <xf numFmtId="0" fontId="62" fillId="0" borderId="0" xfId="1" applyFont="1">
      <alignment vertical="center"/>
    </xf>
    <xf numFmtId="0" fontId="58" fillId="0" borderId="0" xfId="1" applyFont="1">
      <alignment vertical="center"/>
    </xf>
    <xf numFmtId="0" fontId="56" fillId="0" borderId="0" xfId="1" applyFont="1" applyAlignment="1">
      <alignment vertical="center"/>
    </xf>
    <xf numFmtId="0" fontId="32" fillId="0" borderId="0" xfId="0" applyFont="1">
      <alignment vertical="center"/>
    </xf>
    <xf numFmtId="0" fontId="65" fillId="0" borderId="0" xfId="0" applyFont="1" applyAlignment="1">
      <alignment horizontal="center" vertical="center"/>
    </xf>
    <xf numFmtId="49" fontId="9" fillId="4" borderId="16" xfId="0" applyNumberFormat="1" applyFont="1" applyFill="1" applyBorder="1" applyAlignment="1">
      <alignment vertical="center" shrinkToFit="1"/>
    </xf>
    <xf numFmtId="0" fontId="28" fillId="0" borderId="20" xfId="0" applyFont="1" applyBorder="1" applyAlignment="1">
      <alignment vertical="center" shrinkToFit="1"/>
    </xf>
    <xf numFmtId="0" fontId="28" fillId="0" borderId="17" xfId="0" applyFont="1" applyBorder="1" applyAlignment="1">
      <alignment vertical="center" shrinkToFit="1"/>
    </xf>
    <xf numFmtId="0" fontId="9" fillId="0" borderId="0" xfId="0" applyFont="1" applyAlignment="1">
      <alignment horizontal="right"/>
    </xf>
    <xf numFmtId="0" fontId="0" fillId="0" borderId="0" xfId="0" applyAlignment="1">
      <alignment horizontal="right" vertical="center"/>
    </xf>
    <xf numFmtId="0" fontId="0" fillId="0" borderId="18" xfId="0" applyBorder="1" applyAlignment="1">
      <alignment horizontal="right" vertical="center"/>
    </xf>
    <xf numFmtId="0" fontId="9" fillId="0" borderId="19" xfId="0" applyFont="1" applyBorder="1" applyAlignment="1">
      <alignment horizontal="center" shrinkToFit="1"/>
    </xf>
    <xf numFmtId="0" fontId="16" fillId="0" borderId="0" xfId="0" applyFont="1" applyBorder="1" applyAlignment="1">
      <alignment horizontal="center" vertical="center"/>
    </xf>
    <xf numFmtId="0" fontId="9" fillId="4" borderId="16" xfId="0" applyFont="1" applyFill="1" applyBorder="1" applyAlignment="1">
      <alignment horizontal="center"/>
    </xf>
    <xf numFmtId="0" fontId="9" fillId="4" borderId="17" xfId="0" applyFont="1" applyFill="1" applyBorder="1" applyAlignment="1">
      <alignment horizontal="center"/>
    </xf>
    <xf numFmtId="49" fontId="9" fillId="4" borderId="16" xfId="0" applyNumberFormat="1" applyFont="1" applyFill="1" applyBorder="1" applyAlignment="1">
      <alignment horizontal="center" vertical="center" shrinkToFit="1"/>
    </xf>
    <xf numFmtId="0" fontId="28" fillId="0" borderId="20" xfId="0" applyFont="1" applyBorder="1" applyAlignment="1">
      <alignment horizontal="center" vertical="center" shrinkToFit="1"/>
    </xf>
    <xf numFmtId="0" fontId="28"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49" fontId="9" fillId="4" borderId="16" xfId="0" applyNumberFormat="1" applyFont="1" applyFill="1" applyBorder="1" applyAlignment="1">
      <alignment horizontal="center"/>
    </xf>
    <xf numFmtId="49" fontId="9" fillId="4" borderId="17" xfId="0" applyNumberFormat="1" applyFont="1" applyFill="1" applyBorder="1" applyAlignment="1">
      <alignment horizontal="center"/>
    </xf>
    <xf numFmtId="0" fontId="12" fillId="0" borderId="31" xfId="0" applyFont="1" applyBorder="1" applyAlignment="1">
      <alignment vertical="center" shrinkToFit="1"/>
    </xf>
    <xf numFmtId="0" fontId="0" fillId="0" borderId="31" xfId="0" applyBorder="1" applyAlignment="1">
      <alignment vertical="center" shrinkToFit="1"/>
    </xf>
    <xf numFmtId="0" fontId="3" fillId="2" borderId="43" xfId="0" applyFont="1" applyFill="1" applyBorder="1" applyAlignment="1">
      <alignment horizontal="center" vertical="center"/>
    </xf>
    <xf numFmtId="0" fontId="0" fillId="0" borderId="57" xfId="0" applyBorder="1" applyAlignment="1">
      <alignment horizontal="center" vertical="center"/>
    </xf>
    <xf numFmtId="0" fontId="0" fillId="0" borderId="36" xfId="0" applyBorder="1" applyAlignment="1">
      <alignment horizontal="center" vertical="center"/>
    </xf>
    <xf numFmtId="0" fontId="3" fillId="2" borderId="44"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60"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12" xfId="0" applyFont="1" applyFill="1" applyBorder="1" applyAlignment="1">
      <alignment horizontal="center" vertical="center"/>
    </xf>
    <xf numFmtId="0" fontId="9" fillId="0" borderId="21" xfId="0" applyFont="1"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9" fillId="0" borderId="24" xfId="0" applyFont="1" applyBorder="1" applyAlignment="1">
      <alignment horizontal="right" vertical="center"/>
    </xf>
    <xf numFmtId="0" fontId="0" fillId="0" borderId="25" xfId="0" applyBorder="1" applyAlignment="1">
      <alignment horizontal="right" vertical="center"/>
    </xf>
    <xf numFmtId="0" fontId="12" fillId="0" borderId="61"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62" xfId="0" applyFont="1" applyFill="1" applyBorder="1" applyAlignment="1">
      <alignment horizontal="center" vertical="center"/>
    </xf>
    <xf numFmtId="176" fontId="16" fillId="0" borderId="7" xfId="0" applyNumberFormat="1" applyFont="1" applyBorder="1" applyAlignment="1">
      <alignment horizontal="center" vertical="center"/>
    </xf>
    <xf numFmtId="0" fontId="16" fillId="0" borderId="9" xfId="0" applyFont="1" applyBorder="1" applyAlignment="1">
      <alignment horizontal="center" vertical="center"/>
    </xf>
    <xf numFmtId="177" fontId="12" fillId="3" borderId="64" xfId="0" applyNumberFormat="1" applyFont="1" applyFill="1" applyBorder="1" applyAlignment="1">
      <alignment horizontal="center" vertical="center" shrinkToFit="1"/>
    </xf>
    <xf numFmtId="0" fontId="0" fillId="0" borderId="38" xfId="0" applyBorder="1" applyAlignment="1">
      <alignment horizontal="center" vertical="center"/>
    </xf>
    <xf numFmtId="0" fontId="11" fillId="0" borderId="63" xfId="0" applyFont="1" applyBorder="1" applyAlignment="1">
      <alignment horizontal="left" vertical="center" wrapText="1"/>
    </xf>
    <xf numFmtId="0" fontId="0" fillId="0" borderId="0" xfId="0" applyBorder="1" applyAlignment="1">
      <alignment horizontal="left" vertical="center" wrapText="1"/>
    </xf>
    <xf numFmtId="0" fontId="0" fillId="0" borderId="68"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176" fontId="8" fillId="3" borderId="57" xfId="0" applyNumberFormat="1" applyFont="1" applyFill="1" applyBorder="1" applyAlignment="1">
      <alignment horizontal="center" vertical="center" wrapText="1"/>
    </xf>
    <xf numFmtId="0" fontId="0" fillId="3" borderId="36" xfId="0" applyFill="1" applyBorder="1" applyAlignment="1">
      <alignment horizontal="center" vertical="center" wrapText="1"/>
    </xf>
    <xf numFmtId="176" fontId="4" fillId="3" borderId="69" xfId="0" applyNumberFormat="1" applyFont="1" applyFill="1" applyBorder="1" applyAlignment="1">
      <alignment vertical="top" wrapText="1"/>
    </xf>
    <xf numFmtId="0" fontId="13" fillId="3" borderId="70" xfId="0" applyFont="1" applyFill="1" applyBorder="1" applyAlignment="1">
      <alignment vertical="top" wrapText="1"/>
    </xf>
    <xf numFmtId="0" fontId="13" fillId="3" borderId="71" xfId="0" applyFont="1" applyFill="1" applyBorder="1" applyAlignment="1">
      <alignment vertical="top" wrapText="1"/>
    </xf>
    <xf numFmtId="176" fontId="8" fillId="3" borderId="59" xfId="0" applyNumberFormat="1" applyFont="1" applyFill="1" applyBorder="1" applyAlignment="1">
      <alignment horizontal="center" vertical="center" wrapText="1"/>
    </xf>
    <xf numFmtId="0" fontId="0" fillId="3" borderId="37" xfId="0" applyFill="1" applyBorder="1" applyAlignment="1">
      <alignment horizontal="center" vertical="center" wrapText="1"/>
    </xf>
    <xf numFmtId="176" fontId="4" fillId="3" borderId="12" xfId="0" applyNumberFormat="1" applyFont="1" applyFill="1" applyBorder="1" applyAlignment="1">
      <alignment vertical="top" wrapText="1"/>
    </xf>
    <xf numFmtId="0" fontId="13" fillId="3" borderId="3" xfId="0" applyFont="1" applyFill="1" applyBorder="1" applyAlignment="1">
      <alignment vertical="top" wrapText="1"/>
    </xf>
    <xf numFmtId="0" fontId="13" fillId="3" borderId="4" xfId="0" applyFont="1" applyFill="1" applyBorder="1" applyAlignment="1">
      <alignment vertical="top" wrapText="1"/>
    </xf>
    <xf numFmtId="14" fontId="12" fillId="3" borderId="65" xfId="0" applyNumberFormat="1" applyFont="1" applyFill="1"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12" fillId="3" borderId="66" xfId="0" applyFont="1" applyFill="1" applyBorder="1" applyAlignment="1">
      <alignment horizontal="center" vertical="center"/>
    </xf>
    <xf numFmtId="0" fontId="0" fillId="0" borderId="42" xfId="0" applyBorder="1" applyAlignment="1">
      <alignment horizontal="center" vertical="center"/>
    </xf>
    <xf numFmtId="0" fontId="19" fillId="0" borderId="39" xfId="0" applyFont="1" applyBorder="1" applyAlignment="1">
      <alignment horizontal="center" vertical="center"/>
    </xf>
    <xf numFmtId="0" fontId="20" fillId="0" borderId="41" xfId="0" applyFont="1" applyBorder="1" applyAlignment="1">
      <alignment horizontal="center" vertical="center"/>
    </xf>
    <xf numFmtId="0" fontId="7" fillId="0" borderId="35" xfId="0" applyFont="1" applyBorder="1" applyAlignment="1">
      <alignment horizontal="left" vertical="center" wrapText="1"/>
    </xf>
    <xf numFmtId="0" fontId="14" fillId="0" borderId="37" xfId="0" applyFont="1" applyBorder="1" applyAlignment="1">
      <alignment horizontal="left" vertical="center" wrapText="1"/>
    </xf>
    <xf numFmtId="0" fontId="11" fillId="0" borderId="27" xfId="0" applyFont="1"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0" fillId="0" borderId="28" xfId="0" applyBorder="1" applyAlignment="1">
      <alignment horizontal="left" vertical="center" wrapText="1"/>
    </xf>
    <xf numFmtId="0" fontId="3" fillId="0" borderId="34" xfId="0" applyFont="1" applyBorder="1" applyAlignment="1">
      <alignment horizontal="center" vertical="center"/>
    </xf>
    <xf numFmtId="0" fontId="7" fillId="0" borderId="5" xfId="0" applyFont="1" applyBorder="1" applyAlignment="1">
      <alignment vertical="center"/>
    </xf>
    <xf numFmtId="0" fontId="14" fillId="0" borderId="6" xfId="0" applyFont="1" applyBorder="1" applyAlignment="1">
      <alignment vertical="center"/>
    </xf>
    <xf numFmtId="0" fontId="7" fillId="0" borderId="5" xfId="0" applyFont="1" applyBorder="1" applyAlignment="1">
      <alignment horizontal="left" vertical="center" wrapText="1"/>
    </xf>
    <xf numFmtId="0" fontId="14" fillId="0" borderId="6"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Border="1" applyAlignment="1">
      <alignment horizontal="left" vertical="center" wrapText="1"/>
    </xf>
    <xf numFmtId="176" fontId="4" fillId="3" borderId="13" xfId="0" applyNumberFormat="1" applyFont="1" applyFill="1" applyBorder="1" applyAlignment="1">
      <alignment vertical="top" wrapText="1"/>
    </xf>
    <xf numFmtId="0" fontId="13" fillId="3" borderId="14" xfId="0" applyFont="1" applyFill="1" applyBorder="1" applyAlignment="1">
      <alignment vertical="top" wrapText="1"/>
    </xf>
    <xf numFmtId="0" fontId="13" fillId="3" borderId="15" xfId="0" applyFont="1" applyFill="1" applyBorder="1" applyAlignment="1">
      <alignment vertical="top" wrapText="1"/>
    </xf>
    <xf numFmtId="176" fontId="8" fillId="3" borderId="35" xfId="0" applyNumberFormat="1" applyFont="1" applyFill="1" applyBorder="1" applyAlignment="1">
      <alignment horizontal="center" vertical="center" wrapText="1"/>
    </xf>
    <xf numFmtId="0" fontId="11" fillId="0" borderId="11" xfId="0" applyFont="1" applyBorder="1" applyAlignment="1">
      <alignment horizontal="left" vertical="center" wrapText="1"/>
    </xf>
    <xf numFmtId="176" fontId="8" fillId="3" borderId="34" xfId="0" applyNumberFormat="1" applyFont="1" applyFill="1" applyBorder="1" applyAlignment="1">
      <alignment horizontal="center" vertical="center" wrapText="1"/>
    </xf>
    <xf numFmtId="0" fontId="7" fillId="0" borderId="5" xfId="0" applyFont="1" applyBorder="1" applyAlignment="1">
      <alignment vertical="center" wrapText="1"/>
    </xf>
    <xf numFmtId="0" fontId="0" fillId="0" borderId="46" xfId="0" applyBorder="1" applyAlignment="1">
      <alignment horizontal="center" vertical="center"/>
    </xf>
    <xf numFmtId="0" fontId="14" fillId="0" borderId="47" xfId="0" applyFont="1" applyBorder="1" applyAlignment="1">
      <alignment vertical="center"/>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14" xfId="0" applyBorder="1" applyAlignment="1">
      <alignment vertical="top" wrapText="1"/>
    </xf>
    <xf numFmtId="0" fontId="0" fillId="0" borderId="15" xfId="0" applyBorder="1" applyAlignment="1">
      <alignment vertical="top" wrapText="1"/>
    </xf>
    <xf numFmtId="0" fontId="9" fillId="0" borderId="19" xfId="0" applyFont="1" applyBorder="1" applyAlignment="1">
      <alignment horizontal="right" shrinkToFit="1"/>
    </xf>
    <xf numFmtId="0" fontId="16" fillId="0" borderId="18" xfId="0" applyFont="1" applyBorder="1" applyAlignment="1">
      <alignment horizontal="right" vertical="center" shrinkToFit="1"/>
    </xf>
    <xf numFmtId="177" fontId="12" fillId="0" borderId="31" xfId="0" applyNumberFormat="1" applyFont="1" applyBorder="1" applyAlignment="1">
      <alignment vertical="center" shrinkToFit="1"/>
    </xf>
    <xf numFmtId="177" fontId="0" fillId="0" borderId="31" xfId="0" applyNumberFormat="1" applyBorder="1" applyAlignment="1">
      <alignment vertical="center" shrinkToFit="1"/>
    </xf>
    <xf numFmtId="0" fontId="3" fillId="0" borderId="0" xfId="0" applyFont="1" applyAlignment="1">
      <alignment horizontal="left" vertical="top" wrapText="1"/>
    </xf>
    <xf numFmtId="0" fontId="0" fillId="0" borderId="0" xfId="0" applyAlignment="1">
      <alignment horizontal="left" vertical="top" wrapText="1"/>
    </xf>
    <xf numFmtId="0" fontId="18" fillId="0" borderId="0" xfId="0" applyFont="1" applyAlignment="1">
      <alignment horizontal="right" wrapText="1"/>
    </xf>
    <xf numFmtId="0" fontId="18" fillId="0" borderId="0" xfId="0" applyFont="1" applyAlignment="1">
      <alignment horizontal="right" vertical="center" wrapText="1"/>
    </xf>
    <xf numFmtId="176" fontId="4" fillId="3" borderId="54" xfId="0" applyNumberFormat="1" applyFont="1" applyFill="1" applyBorder="1" applyAlignment="1">
      <alignment vertical="top" wrapText="1"/>
    </xf>
    <xf numFmtId="0" fontId="0" fillId="0" borderId="55" xfId="0" applyBorder="1" applyAlignment="1">
      <alignment vertical="top" wrapText="1"/>
    </xf>
    <xf numFmtId="0" fontId="0" fillId="0" borderId="56" xfId="0" applyBorder="1" applyAlignment="1">
      <alignment vertical="top" wrapText="1"/>
    </xf>
    <xf numFmtId="176" fontId="4" fillId="3" borderId="39" xfId="0" applyNumberFormat="1" applyFont="1" applyFill="1" applyBorder="1" applyAlignment="1">
      <alignment horizontal="left" vertical="top" wrapText="1"/>
    </xf>
    <xf numFmtId="0" fontId="13" fillId="3" borderId="40" xfId="0" applyFont="1" applyFill="1" applyBorder="1" applyAlignment="1">
      <alignment horizontal="left" vertical="top" wrapText="1"/>
    </xf>
    <xf numFmtId="0" fontId="13" fillId="3" borderId="41" xfId="0" applyFont="1" applyFill="1" applyBorder="1" applyAlignment="1">
      <alignment horizontal="left" vertical="top" wrapText="1"/>
    </xf>
    <xf numFmtId="0" fontId="0" fillId="0" borderId="33" xfId="0" applyBorder="1" applyAlignment="1">
      <alignment horizontal="left" vertical="center" wrapText="1"/>
    </xf>
    <xf numFmtId="0" fontId="12"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25" xfId="0" applyFont="1" applyFill="1" applyBorder="1" applyAlignment="1">
      <alignment horizontal="center" vertical="center"/>
    </xf>
    <xf numFmtId="0" fontId="3" fillId="2" borderId="43" xfId="0" applyFont="1" applyFill="1" applyBorder="1" applyAlignment="1">
      <alignment horizontal="center"/>
    </xf>
    <xf numFmtId="0" fontId="3" fillId="2" borderId="45"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37" xfId="0" applyFont="1" applyFill="1" applyBorder="1" applyAlignment="1">
      <alignment horizontal="center" vertical="center"/>
    </xf>
    <xf numFmtId="14" fontId="12" fillId="6" borderId="7" xfId="0" applyNumberFormat="1" applyFont="1" applyFill="1" applyBorder="1" applyAlignment="1">
      <alignment horizontal="center" vertical="center" shrinkToFit="1"/>
    </xf>
    <xf numFmtId="0" fontId="16" fillId="6" borderId="8" xfId="0" applyFont="1" applyFill="1" applyBorder="1" applyAlignment="1">
      <alignment horizontal="center" vertical="center" shrinkToFit="1"/>
    </xf>
    <xf numFmtId="0" fontId="16" fillId="6" borderId="9" xfId="0" applyFont="1" applyFill="1" applyBorder="1" applyAlignment="1">
      <alignment horizontal="center" vertical="center" shrinkToFit="1"/>
    </xf>
    <xf numFmtId="176" fontId="4" fillId="6" borderId="13" xfId="0" applyNumberFormat="1" applyFont="1" applyFill="1" applyBorder="1" applyAlignment="1">
      <alignment vertical="top" wrapText="1"/>
    </xf>
    <xf numFmtId="0" fontId="13" fillId="6" borderId="14" xfId="0" applyFont="1" applyFill="1" applyBorder="1" applyAlignment="1">
      <alignment vertical="top" wrapText="1"/>
    </xf>
    <xf numFmtId="0" fontId="13" fillId="6" borderId="15" xfId="0" applyFont="1" applyFill="1" applyBorder="1" applyAlignment="1">
      <alignment vertical="top" wrapText="1"/>
    </xf>
    <xf numFmtId="176" fontId="8" fillId="6" borderId="35" xfId="0" applyNumberFormat="1" applyFont="1" applyFill="1" applyBorder="1" applyAlignment="1">
      <alignment horizontal="center" vertical="center" wrapText="1"/>
    </xf>
    <xf numFmtId="0" fontId="0" fillId="6" borderId="37" xfId="0" applyFill="1" applyBorder="1" applyAlignment="1">
      <alignment horizontal="center" vertical="center" wrapText="1"/>
    </xf>
    <xf numFmtId="176" fontId="4" fillId="6" borderId="12" xfId="0" applyNumberFormat="1" applyFont="1" applyFill="1" applyBorder="1" applyAlignment="1">
      <alignment vertical="top" wrapText="1"/>
    </xf>
    <xf numFmtId="0" fontId="13" fillId="6" borderId="3" xfId="0" applyFont="1" applyFill="1" applyBorder="1" applyAlignment="1">
      <alignment vertical="top" wrapText="1"/>
    </xf>
    <xf numFmtId="0" fontId="13" fillId="6" borderId="4" xfId="0" applyFont="1" applyFill="1" applyBorder="1" applyAlignment="1">
      <alignment vertical="top" wrapText="1"/>
    </xf>
    <xf numFmtId="0" fontId="11" fillId="0" borderId="2" xfId="0" applyFont="1" applyBorder="1" applyAlignment="1">
      <alignment horizontal="left" vertical="center" wrapText="1"/>
    </xf>
    <xf numFmtId="0" fontId="16" fillId="0" borderId="0" xfId="0" applyFont="1" applyBorder="1" applyAlignment="1">
      <alignment horizontal="right" vertical="center"/>
    </xf>
    <xf numFmtId="176" fontId="4" fillId="6" borderId="39" xfId="0" applyNumberFormat="1" applyFont="1" applyFill="1" applyBorder="1" applyAlignment="1">
      <alignment horizontal="left" vertical="top" wrapText="1"/>
    </xf>
    <xf numFmtId="0" fontId="13" fillId="6" borderId="40" xfId="0" applyFont="1" applyFill="1" applyBorder="1" applyAlignment="1">
      <alignment horizontal="left" vertical="top" wrapText="1"/>
    </xf>
    <xf numFmtId="0" fontId="13" fillId="6" borderId="41" xfId="0" applyFont="1" applyFill="1" applyBorder="1" applyAlignment="1">
      <alignment horizontal="left" vertical="top" wrapText="1"/>
    </xf>
    <xf numFmtId="49" fontId="9" fillId="4" borderId="16" xfId="0" applyNumberFormat="1" applyFont="1" applyFill="1" applyBorder="1" applyAlignment="1">
      <alignment horizontal="center" vertical="center"/>
    </xf>
    <xf numFmtId="0" fontId="28" fillId="0" borderId="20" xfId="0" applyFont="1" applyBorder="1" applyAlignment="1">
      <alignment horizontal="center" vertical="center"/>
    </xf>
    <xf numFmtId="0" fontId="28" fillId="0" borderId="17" xfId="0" applyFont="1" applyBorder="1" applyAlignment="1">
      <alignment horizontal="center" vertical="center"/>
    </xf>
    <xf numFmtId="0" fontId="30" fillId="0" borderId="7" xfId="0" applyFont="1" applyBorder="1" applyAlignment="1">
      <alignment horizontal="center" vertical="center"/>
    </xf>
    <xf numFmtId="0" fontId="31" fillId="0" borderId="9" xfId="0" applyFont="1" applyBorder="1" applyAlignment="1">
      <alignment horizontal="center" vertical="center"/>
    </xf>
    <xf numFmtId="0" fontId="9" fillId="0" borderId="24"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176" fontId="8" fillId="5" borderId="35" xfId="0" applyNumberFormat="1" applyFont="1" applyFill="1" applyBorder="1" applyAlignment="1">
      <alignment horizontal="center" vertical="center" wrapText="1"/>
    </xf>
    <xf numFmtId="0" fontId="0" fillId="5" borderId="37" xfId="0" applyFill="1" applyBorder="1" applyAlignment="1">
      <alignment horizontal="center" vertical="center" wrapText="1"/>
    </xf>
    <xf numFmtId="176" fontId="4" fillId="5" borderId="12" xfId="0" applyNumberFormat="1" applyFont="1" applyFill="1" applyBorder="1" applyAlignment="1">
      <alignment vertical="top" wrapText="1"/>
    </xf>
    <xf numFmtId="0" fontId="13" fillId="5" borderId="3" xfId="0" applyFont="1" applyFill="1" applyBorder="1" applyAlignment="1">
      <alignment vertical="top" wrapText="1"/>
    </xf>
    <xf numFmtId="0" fontId="13" fillId="5" borderId="4" xfId="0" applyFont="1" applyFill="1" applyBorder="1" applyAlignment="1">
      <alignment vertical="top" wrapText="1"/>
    </xf>
    <xf numFmtId="176" fontId="4" fillId="5" borderId="13" xfId="0" applyNumberFormat="1" applyFont="1" applyFill="1" applyBorder="1" applyAlignment="1">
      <alignment vertical="top" wrapText="1"/>
    </xf>
    <xf numFmtId="0" fontId="13" fillId="5" borderId="14" xfId="0" applyFont="1" applyFill="1" applyBorder="1" applyAlignment="1">
      <alignment vertical="top" wrapText="1"/>
    </xf>
    <xf numFmtId="0" fontId="13" fillId="5" borderId="15" xfId="0" applyFont="1" applyFill="1" applyBorder="1" applyAlignment="1">
      <alignment vertical="top" wrapText="1"/>
    </xf>
    <xf numFmtId="0" fontId="3" fillId="0" borderId="0" xfId="0" applyFont="1" applyAlignment="1">
      <alignment horizontal="center" vertical="center"/>
    </xf>
    <xf numFmtId="0" fontId="0" fillId="0" borderId="0" xfId="0" applyAlignment="1">
      <alignment vertical="center"/>
    </xf>
    <xf numFmtId="14" fontId="12" fillId="5" borderId="7" xfId="0" applyNumberFormat="1" applyFont="1" applyFill="1" applyBorder="1" applyAlignment="1">
      <alignment horizontal="center" vertical="center" shrinkToFit="1"/>
    </xf>
    <xf numFmtId="0" fontId="16" fillId="5" borderId="8" xfId="0" applyFont="1" applyFill="1" applyBorder="1" applyAlignment="1">
      <alignment horizontal="center" vertical="center" shrinkToFit="1"/>
    </xf>
    <xf numFmtId="0" fontId="16" fillId="5" borderId="9" xfId="0" applyFont="1" applyFill="1" applyBorder="1" applyAlignment="1">
      <alignment horizontal="center" vertical="center" shrinkToFit="1"/>
    </xf>
    <xf numFmtId="0" fontId="9" fillId="0" borderId="21" xfId="0" applyFont="1" applyBorder="1" applyAlignment="1">
      <alignment horizontal="center" vertical="center"/>
    </xf>
    <xf numFmtId="176" fontId="4" fillId="5" borderId="39" xfId="0" applyNumberFormat="1" applyFont="1" applyFill="1" applyBorder="1" applyAlignment="1">
      <alignment horizontal="left" vertical="top" wrapText="1"/>
    </xf>
    <xf numFmtId="0" fontId="13" fillId="5" borderId="40" xfId="0" applyFont="1" applyFill="1" applyBorder="1" applyAlignment="1">
      <alignment horizontal="left" vertical="top" wrapText="1"/>
    </xf>
    <xf numFmtId="0" fontId="13" fillId="5" borderId="41" xfId="0" applyFont="1" applyFill="1" applyBorder="1" applyAlignment="1">
      <alignment horizontal="left" vertical="top" wrapText="1"/>
    </xf>
    <xf numFmtId="0" fontId="10" fillId="0" borderId="0" xfId="0" applyFont="1" applyAlignment="1">
      <alignment horizontal="left" vertical="top" wrapText="1"/>
    </xf>
    <xf numFmtId="176" fontId="8" fillId="3" borderId="34" xfId="0" applyNumberFormat="1" applyFont="1" applyFill="1" applyBorder="1" applyAlignment="1" applyProtection="1">
      <alignment horizontal="center" vertical="center" wrapText="1"/>
      <protection locked="0"/>
    </xf>
    <xf numFmtId="0" fontId="0" fillId="3" borderId="36" xfId="0" applyFill="1" applyBorder="1" applyAlignment="1" applyProtection="1">
      <alignment horizontal="center" vertical="center" wrapText="1"/>
      <protection locked="0"/>
    </xf>
    <xf numFmtId="0" fontId="6" fillId="4" borderId="16" xfId="0" applyFont="1" applyFill="1" applyBorder="1" applyAlignment="1" applyProtection="1">
      <alignment horizontal="center"/>
      <protection locked="0"/>
    </xf>
    <xf numFmtId="0" fontId="6" fillId="4" borderId="17" xfId="0" applyFont="1" applyFill="1" applyBorder="1" applyAlignment="1" applyProtection="1">
      <alignment horizontal="center"/>
      <protection locked="0"/>
    </xf>
    <xf numFmtId="49" fontId="6" fillId="4" borderId="16" xfId="0" applyNumberFormat="1" applyFont="1" applyFill="1" applyBorder="1" applyAlignment="1" applyProtection="1">
      <alignment horizontal="center"/>
      <protection locked="0"/>
    </xf>
    <xf numFmtId="49" fontId="6" fillId="4" borderId="17" xfId="0" applyNumberFormat="1" applyFont="1" applyFill="1" applyBorder="1" applyAlignment="1" applyProtection="1">
      <alignment horizontal="center"/>
      <protection locked="0"/>
    </xf>
    <xf numFmtId="176" fontId="4" fillId="3" borderId="12" xfId="0" applyNumberFormat="1" applyFont="1" applyFill="1" applyBorder="1" applyAlignment="1" applyProtection="1">
      <alignment vertical="top" wrapText="1"/>
      <protection locked="0"/>
    </xf>
    <xf numFmtId="0" fontId="13" fillId="3" borderId="3" xfId="0" applyFont="1" applyFill="1" applyBorder="1" applyAlignment="1" applyProtection="1">
      <alignment vertical="top" wrapText="1"/>
      <protection locked="0"/>
    </xf>
    <xf numFmtId="0" fontId="13" fillId="3" borderId="4" xfId="0" applyFont="1" applyFill="1" applyBorder="1" applyAlignment="1" applyProtection="1">
      <alignment vertical="top" wrapText="1"/>
      <protection locked="0"/>
    </xf>
    <xf numFmtId="176" fontId="4" fillId="3" borderId="13" xfId="0" applyNumberFormat="1" applyFont="1" applyFill="1" applyBorder="1" applyAlignment="1" applyProtection="1">
      <alignment vertical="top" wrapText="1"/>
      <protection locked="0"/>
    </xf>
    <xf numFmtId="0" fontId="13" fillId="3" borderId="14" xfId="0" applyFont="1" applyFill="1" applyBorder="1" applyAlignment="1" applyProtection="1">
      <alignment vertical="top" wrapText="1"/>
      <protection locked="0"/>
    </xf>
    <xf numFmtId="0" fontId="13" fillId="3" borderId="15" xfId="0" applyFont="1" applyFill="1" applyBorder="1" applyAlignment="1" applyProtection="1">
      <alignment vertical="top" wrapText="1"/>
      <protection locked="0"/>
    </xf>
    <xf numFmtId="176" fontId="8" fillId="3" borderId="35" xfId="0" applyNumberFormat="1" applyFont="1" applyFill="1" applyBorder="1" applyAlignment="1" applyProtection="1">
      <alignment horizontal="center" vertical="center" wrapText="1"/>
      <protection locked="0"/>
    </xf>
    <xf numFmtId="0" fontId="0" fillId="3" borderId="37" xfId="0" applyFill="1" applyBorder="1" applyAlignment="1" applyProtection="1">
      <alignment horizontal="center" vertical="center" wrapText="1"/>
      <protection locked="0"/>
    </xf>
    <xf numFmtId="176" fontId="4" fillId="3" borderId="39" xfId="0" applyNumberFormat="1" applyFont="1" applyFill="1" applyBorder="1" applyAlignment="1" applyProtection="1">
      <alignment horizontal="left" vertical="top" wrapText="1"/>
      <protection locked="0"/>
    </xf>
    <xf numFmtId="0" fontId="13" fillId="3" borderId="40" xfId="0" applyFont="1" applyFill="1" applyBorder="1" applyAlignment="1" applyProtection="1">
      <alignment horizontal="left" vertical="top" wrapText="1"/>
      <protection locked="0"/>
    </xf>
    <xf numFmtId="0" fontId="13" fillId="3" borderId="41" xfId="0" applyFont="1" applyFill="1" applyBorder="1" applyAlignment="1" applyProtection="1">
      <alignment horizontal="left" vertical="top" wrapText="1"/>
      <protection locked="0"/>
    </xf>
    <xf numFmtId="0" fontId="16" fillId="0" borderId="22" xfId="0" applyFont="1" applyBorder="1" applyAlignment="1">
      <alignment horizontal="right" vertical="center"/>
    </xf>
    <xf numFmtId="0" fontId="16" fillId="0" borderId="23" xfId="0" applyFont="1" applyBorder="1" applyAlignment="1">
      <alignment horizontal="right" vertical="center"/>
    </xf>
    <xf numFmtId="0" fontId="19" fillId="0" borderId="7" xfId="0" applyFont="1" applyBorder="1" applyAlignment="1">
      <alignment horizontal="center" vertical="center"/>
    </xf>
    <xf numFmtId="0" fontId="20" fillId="0" borderId="9" xfId="0" applyFont="1" applyBorder="1" applyAlignment="1">
      <alignment horizontal="center" vertical="center"/>
    </xf>
    <xf numFmtId="14" fontId="12" fillId="3" borderId="7" xfId="0" applyNumberFormat="1" applyFont="1" applyFill="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4" xfId="0" applyBorder="1" applyAlignment="1" applyProtection="1">
      <alignment vertical="top" wrapText="1"/>
      <protection locked="0"/>
    </xf>
    <xf numFmtId="0" fontId="0" fillId="0" borderId="15" xfId="0" applyBorder="1" applyAlignment="1" applyProtection="1">
      <alignment vertical="top" wrapText="1"/>
      <protection locked="0"/>
    </xf>
    <xf numFmtId="176" fontId="4" fillId="3" borderId="54" xfId="0" applyNumberFormat="1" applyFont="1" applyFill="1" applyBorder="1" applyAlignment="1" applyProtection="1">
      <alignment vertical="top" wrapText="1"/>
      <protection locked="0"/>
    </xf>
    <xf numFmtId="0" fontId="0" fillId="0" borderId="55" xfId="0" applyBorder="1" applyAlignment="1" applyProtection="1">
      <alignment vertical="top" wrapText="1"/>
      <protection locked="0"/>
    </xf>
    <xf numFmtId="0" fontId="0" fillId="0" borderId="56" xfId="0" applyBorder="1" applyAlignment="1" applyProtection="1">
      <alignment vertical="top" wrapText="1"/>
      <protection locked="0"/>
    </xf>
    <xf numFmtId="49" fontId="6" fillId="4" borderId="16" xfId="0" applyNumberFormat="1" applyFont="1" applyFill="1" applyBorder="1" applyAlignment="1" applyProtection="1">
      <alignment vertical="center" shrinkToFit="1"/>
      <protection locked="0"/>
    </xf>
    <xf numFmtId="0" fontId="17" fillId="0" borderId="20" xfId="0" applyFont="1" applyBorder="1" applyAlignment="1" applyProtection="1">
      <alignment vertical="center" shrinkToFit="1"/>
      <protection locked="0"/>
    </xf>
    <xf numFmtId="0" fontId="17" fillId="0" borderId="17" xfId="0" applyFont="1" applyBorder="1" applyAlignment="1" applyProtection="1">
      <alignment vertical="center" shrinkToFit="1"/>
      <protection locked="0"/>
    </xf>
    <xf numFmtId="49" fontId="6" fillId="4" borderId="16" xfId="0" applyNumberFormat="1" applyFont="1" applyFill="1" applyBorder="1" applyAlignment="1" applyProtection="1">
      <alignment horizontal="center" vertical="center" shrinkToFit="1"/>
      <protection locked="0"/>
    </xf>
    <xf numFmtId="0" fontId="17" fillId="0" borderId="20"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176" fontId="0" fillId="0" borderId="9" xfId="0" applyNumberFormat="1" applyFont="1" applyBorder="1" applyAlignment="1">
      <alignment horizontal="center" vertical="center"/>
    </xf>
    <xf numFmtId="176" fontId="0" fillId="0" borderId="8" xfId="0" applyNumberFormat="1" applyFont="1" applyBorder="1" applyAlignment="1">
      <alignment horizontal="center" vertical="center"/>
    </xf>
    <xf numFmtId="176" fontId="4" fillId="6" borderId="12" xfId="0" applyNumberFormat="1" applyFont="1" applyFill="1" applyBorder="1" applyAlignment="1" applyProtection="1">
      <alignment vertical="top" wrapText="1"/>
      <protection locked="0"/>
    </xf>
    <xf numFmtId="0" fontId="13" fillId="6" borderId="3" xfId="0" applyFont="1" applyFill="1" applyBorder="1" applyAlignment="1" applyProtection="1">
      <alignment vertical="top" wrapText="1"/>
      <protection locked="0"/>
    </xf>
    <xf numFmtId="0" fontId="13" fillId="6" borderId="4" xfId="0" applyFont="1" applyFill="1" applyBorder="1" applyAlignment="1" applyProtection="1">
      <alignment vertical="top" wrapText="1"/>
      <protection locked="0"/>
    </xf>
    <xf numFmtId="176" fontId="4" fillId="6" borderId="13" xfId="0" applyNumberFormat="1" applyFont="1" applyFill="1" applyBorder="1" applyAlignment="1" applyProtection="1">
      <alignment vertical="top" wrapText="1"/>
      <protection locked="0"/>
    </xf>
    <xf numFmtId="0" fontId="13" fillId="6" borderId="14" xfId="0" applyFont="1" applyFill="1" applyBorder="1" applyAlignment="1" applyProtection="1">
      <alignment vertical="top" wrapText="1"/>
      <protection locked="0"/>
    </xf>
    <xf numFmtId="0" fontId="13" fillId="6" borderId="15" xfId="0" applyFont="1" applyFill="1" applyBorder="1" applyAlignment="1" applyProtection="1">
      <alignment vertical="top" wrapText="1"/>
      <protection locked="0"/>
    </xf>
    <xf numFmtId="14" fontId="12" fillId="6" borderId="7" xfId="0" applyNumberFormat="1" applyFont="1" applyFill="1" applyBorder="1" applyAlignment="1">
      <alignment horizontal="center" vertical="center"/>
    </xf>
    <xf numFmtId="0" fontId="16" fillId="6" borderId="8" xfId="0" applyFont="1" applyFill="1" applyBorder="1" applyAlignment="1">
      <alignment horizontal="center" vertical="center"/>
    </xf>
    <xf numFmtId="0" fontId="16" fillId="6" borderId="9" xfId="0" applyFont="1" applyFill="1" applyBorder="1" applyAlignment="1">
      <alignment horizontal="center" vertical="center"/>
    </xf>
    <xf numFmtId="176" fontId="8" fillId="6" borderId="35" xfId="0" applyNumberFormat="1" applyFont="1" applyFill="1" applyBorder="1" applyAlignment="1" applyProtection="1">
      <alignment horizontal="center" vertical="center" wrapText="1"/>
      <protection locked="0"/>
    </xf>
    <xf numFmtId="0" fontId="0" fillId="6" borderId="37" xfId="0" applyFill="1" applyBorder="1" applyAlignment="1" applyProtection="1">
      <alignment horizontal="center" vertical="center" wrapText="1"/>
      <protection locked="0"/>
    </xf>
    <xf numFmtId="177" fontId="3" fillId="0" borderId="3" xfId="0" applyNumberFormat="1" applyFont="1" applyBorder="1" applyAlignment="1">
      <alignment horizontal="right" vertical="center"/>
    </xf>
    <xf numFmtId="0" fontId="0" fillId="0" borderId="4" xfId="0" applyBorder="1" applyAlignment="1">
      <alignment vertical="center"/>
    </xf>
    <xf numFmtId="49" fontId="6" fillId="4" borderId="16" xfId="0" applyNumberFormat="1" applyFont="1" applyFill="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176" fontId="4" fillId="6" borderId="39" xfId="0" applyNumberFormat="1" applyFont="1" applyFill="1" applyBorder="1" applyAlignment="1" applyProtection="1">
      <alignment horizontal="left" vertical="top" wrapText="1"/>
      <protection locked="0"/>
    </xf>
    <xf numFmtId="0" fontId="13" fillId="6" borderId="40" xfId="0" applyFont="1" applyFill="1" applyBorder="1" applyAlignment="1" applyProtection="1">
      <alignment horizontal="left" vertical="top" wrapText="1"/>
      <protection locked="0"/>
    </xf>
    <xf numFmtId="0" fontId="13" fillId="6" borderId="41" xfId="0" applyFont="1" applyFill="1" applyBorder="1" applyAlignment="1" applyProtection="1">
      <alignment horizontal="left" vertical="top" wrapText="1"/>
      <protection locked="0"/>
    </xf>
    <xf numFmtId="176" fontId="8" fillId="5" borderId="35" xfId="0" applyNumberFormat="1" applyFont="1" applyFill="1" applyBorder="1" applyAlignment="1" applyProtection="1">
      <alignment horizontal="center" vertical="center" wrapText="1"/>
      <protection locked="0"/>
    </xf>
    <xf numFmtId="0" fontId="0" fillId="5" borderId="37" xfId="0" applyFill="1" applyBorder="1" applyAlignment="1" applyProtection="1">
      <alignment horizontal="center" vertical="center" wrapText="1"/>
      <protection locked="0"/>
    </xf>
    <xf numFmtId="176" fontId="4" fillId="5" borderId="13" xfId="0" applyNumberFormat="1" applyFont="1" applyFill="1" applyBorder="1" applyAlignment="1" applyProtection="1">
      <alignment vertical="top" wrapText="1"/>
      <protection locked="0"/>
    </xf>
    <xf numFmtId="0" fontId="13" fillId="5" borderId="14" xfId="0" applyFont="1" applyFill="1" applyBorder="1" applyAlignment="1" applyProtection="1">
      <alignment vertical="top" wrapText="1"/>
      <protection locked="0"/>
    </xf>
    <xf numFmtId="0" fontId="13" fillId="5" borderId="15" xfId="0" applyFont="1" applyFill="1" applyBorder="1" applyAlignment="1" applyProtection="1">
      <alignment vertical="top" wrapText="1"/>
      <protection locked="0"/>
    </xf>
    <xf numFmtId="176" fontId="4" fillId="5" borderId="12" xfId="0" applyNumberFormat="1" applyFont="1" applyFill="1" applyBorder="1" applyAlignment="1" applyProtection="1">
      <alignment vertical="top" wrapText="1"/>
      <protection locked="0"/>
    </xf>
    <xf numFmtId="0" fontId="13" fillId="5" borderId="3" xfId="0" applyFont="1" applyFill="1" applyBorder="1" applyAlignment="1" applyProtection="1">
      <alignment vertical="top" wrapText="1"/>
      <protection locked="0"/>
    </xf>
    <xf numFmtId="0" fontId="13" fillId="5" borderId="4" xfId="0" applyFont="1" applyFill="1" applyBorder="1" applyAlignment="1" applyProtection="1">
      <alignment vertical="top" wrapText="1"/>
      <protection locked="0"/>
    </xf>
    <xf numFmtId="177" fontId="3" fillId="0" borderId="4" xfId="0" applyNumberFormat="1" applyFont="1" applyBorder="1" applyAlignment="1">
      <alignment horizontal="right" vertical="center"/>
    </xf>
    <xf numFmtId="176" fontId="4" fillId="5" borderId="39" xfId="0" applyNumberFormat="1" applyFont="1" applyFill="1" applyBorder="1" applyAlignment="1" applyProtection="1">
      <alignment horizontal="left" vertical="top" wrapText="1"/>
      <protection locked="0"/>
    </xf>
    <xf numFmtId="0" fontId="13" fillId="5" borderId="40" xfId="0" applyFont="1" applyFill="1" applyBorder="1" applyAlignment="1" applyProtection="1">
      <alignment horizontal="left" vertical="top" wrapText="1"/>
      <protection locked="0"/>
    </xf>
    <xf numFmtId="0" fontId="13" fillId="5" borderId="41" xfId="0" applyFont="1" applyFill="1" applyBorder="1" applyAlignment="1" applyProtection="1">
      <alignment horizontal="left" vertical="top" wrapText="1"/>
      <protection locked="0"/>
    </xf>
    <xf numFmtId="0" fontId="1" fillId="7" borderId="0" xfId="1" applyFill="1" applyBorder="1" applyAlignment="1">
      <alignment horizontal="center" vertical="center"/>
    </xf>
    <xf numFmtId="0" fontId="57" fillId="7" borderId="83" xfId="1" applyFont="1" applyFill="1" applyBorder="1" applyAlignment="1">
      <alignment horizontal="left" vertical="center"/>
    </xf>
    <xf numFmtId="0" fontId="57" fillId="7" borderId="80" xfId="1" applyFont="1" applyFill="1" applyBorder="1" applyAlignment="1">
      <alignment horizontal="left" vertical="center"/>
    </xf>
    <xf numFmtId="0" fontId="57" fillId="7" borderId="83" xfId="1" applyFont="1" applyFill="1" applyBorder="1" applyAlignment="1">
      <alignment horizontal="left" vertical="top" shrinkToFit="1"/>
    </xf>
    <xf numFmtId="0" fontId="57" fillId="7" borderId="80" xfId="1" applyFont="1" applyFill="1" applyBorder="1" applyAlignment="1">
      <alignment horizontal="left" vertical="top" shrinkToFit="1"/>
    </xf>
    <xf numFmtId="0" fontId="57" fillId="7" borderId="31" xfId="1" applyFont="1" applyFill="1" applyBorder="1" applyAlignment="1">
      <alignment horizontal="left" vertical="center" shrinkToFit="1"/>
    </xf>
    <xf numFmtId="0" fontId="57" fillId="7" borderId="32" xfId="1" applyFont="1" applyFill="1" applyBorder="1" applyAlignment="1">
      <alignment horizontal="left" vertical="center" shrinkToFit="1"/>
    </xf>
    <xf numFmtId="0" fontId="33" fillId="7" borderId="10" xfId="1" applyFont="1" applyFill="1" applyBorder="1" applyAlignment="1">
      <alignment horizontal="left" vertical="center"/>
    </xf>
    <xf numFmtId="0" fontId="33" fillId="7" borderId="5" xfId="1" applyFont="1" applyFill="1" applyBorder="1" applyAlignment="1">
      <alignment horizontal="left" vertical="center"/>
    </xf>
    <xf numFmtId="0" fontId="33" fillId="7" borderId="80" xfId="1" applyFont="1" applyFill="1" applyBorder="1" applyAlignment="1">
      <alignment horizontal="left" vertical="center"/>
    </xf>
    <xf numFmtId="0" fontId="33" fillId="7" borderId="81" xfId="1" applyFont="1" applyFill="1" applyBorder="1" applyAlignment="1">
      <alignment horizontal="left" vertical="center"/>
    </xf>
    <xf numFmtId="0" fontId="33" fillId="7" borderId="80" xfId="1" applyFont="1" applyFill="1" applyBorder="1" applyAlignment="1">
      <alignment horizontal="left" vertical="center" shrinkToFit="1"/>
    </xf>
    <xf numFmtId="0" fontId="33" fillId="7" borderId="81" xfId="1" applyFont="1" applyFill="1" applyBorder="1" applyAlignment="1">
      <alignment horizontal="left" vertical="center" shrinkToFit="1"/>
    </xf>
    <xf numFmtId="0" fontId="1" fillId="7" borderId="0" xfId="1" applyFill="1" applyBorder="1" applyAlignment="1">
      <alignment horizontal="center" vertical="center" wrapText="1"/>
    </xf>
    <xf numFmtId="0" fontId="1" fillId="7" borderId="0" xfId="1" applyFill="1" applyBorder="1" applyAlignment="1">
      <alignment horizontal="left" vertical="center" wrapText="1"/>
    </xf>
    <xf numFmtId="0" fontId="1" fillId="7" borderId="18" xfId="1" applyFill="1" applyBorder="1" applyAlignment="1">
      <alignment horizontal="left" vertical="center" wrapText="1"/>
    </xf>
    <xf numFmtId="0" fontId="55" fillId="7" borderId="64" xfId="1" applyFont="1" applyFill="1" applyBorder="1" applyAlignment="1">
      <alignment horizontal="center" vertical="center"/>
    </xf>
    <xf numFmtId="0" fontId="55" fillId="7" borderId="22" xfId="1" applyFont="1" applyFill="1" applyBorder="1" applyAlignment="1">
      <alignment horizontal="center" vertical="center"/>
    </xf>
    <xf numFmtId="0" fontId="55" fillId="7" borderId="65" xfId="1" applyFont="1" applyFill="1" applyBorder="1" applyAlignment="1">
      <alignment horizontal="center" vertical="center"/>
    </xf>
    <xf numFmtId="0" fontId="55" fillId="7" borderId="23" xfId="1" applyFont="1" applyFill="1" applyBorder="1" applyAlignment="1">
      <alignment horizontal="center" vertical="center"/>
    </xf>
    <xf numFmtId="0" fontId="55" fillId="7" borderId="24" xfId="1" applyFont="1" applyFill="1" applyBorder="1" applyAlignment="1">
      <alignment horizontal="center" vertical="center"/>
    </xf>
    <xf numFmtId="0" fontId="55" fillId="7" borderId="25" xfId="1" applyFont="1" applyFill="1" applyBorder="1" applyAlignment="1">
      <alignment horizontal="center" vertical="center"/>
    </xf>
    <xf numFmtId="0" fontId="1" fillId="7" borderId="51" xfId="1" applyFont="1" applyFill="1" applyBorder="1" applyAlignment="1">
      <alignment horizontal="center" vertical="center"/>
    </xf>
    <xf numFmtId="0" fontId="53" fillId="7" borderId="9" xfId="1" applyFont="1" applyFill="1" applyBorder="1" applyAlignment="1">
      <alignment horizontal="center" vertical="center"/>
    </xf>
    <xf numFmtId="0" fontId="53" fillId="7" borderId="51" xfId="1" applyFont="1" applyFill="1" applyBorder="1" applyAlignment="1">
      <alignment horizontal="center" vertical="center"/>
    </xf>
    <xf numFmtId="0" fontId="53" fillId="7" borderId="7" xfId="1" applyFont="1" applyFill="1" applyBorder="1" applyAlignment="1">
      <alignment vertical="center" wrapText="1"/>
    </xf>
    <xf numFmtId="0" fontId="53" fillId="7" borderId="8" xfId="1" applyFont="1" applyFill="1" applyBorder="1" applyAlignment="1">
      <alignment vertical="center" wrapText="1"/>
    </xf>
    <xf numFmtId="0" fontId="53" fillId="7" borderId="77" xfId="1" applyFont="1" applyFill="1" applyBorder="1" applyAlignment="1">
      <alignment vertical="center" wrapText="1"/>
    </xf>
    <xf numFmtId="0" fontId="53" fillId="7" borderId="39" xfId="1" applyFont="1" applyFill="1" applyBorder="1" applyAlignment="1">
      <alignment vertical="center" wrapText="1"/>
    </xf>
    <xf numFmtId="0" fontId="53" fillId="7" borderId="40" xfId="1" applyFont="1" applyFill="1" applyBorder="1" applyAlignment="1">
      <alignment vertical="center" wrapText="1"/>
    </xf>
    <xf numFmtId="0" fontId="53" fillId="7" borderId="78" xfId="1" applyFont="1" applyFill="1" applyBorder="1" applyAlignment="1">
      <alignment vertical="center" wrapText="1"/>
    </xf>
    <xf numFmtId="0" fontId="52" fillId="7" borderId="51" xfId="1" applyFont="1" applyFill="1" applyBorder="1" applyAlignment="1">
      <alignment horizontal="center" vertical="center"/>
    </xf>
    <xf numFmtId="0" fontId="52" fillId="7" borderId="9" xfId="1" applyFont="1" applyFill="1" applyBorder="1" applyAlignment="1">
      <alignment horizontal="center" vertical="center"/>
    </xf>
    <xf numFmtId="0" fontId="52" fillId="7" borderId="52" xfId="1" applyFont="1" applyFill="1" applyBorder="1" applyAlignment="1">
      <alignment horizontal="center" vertical="center"/>
    </xf>
    <xf numFmtId="0" fontId="52" fillId="7" borderId="41" xfId="1" applyFont="1" applyFill="1" applyBorder="1" applyAlignment="1">
      <alignment horizontal="center" vertical="center"/>
    </xf>
    <xf numFmtId="0" fontId="40" fillId="0" borderId="0" xfId="1" applyFont="1" applyAlignment="1">
      <alignment horizontal="center" vertical="center"/>
    </xf>
    <xf numFmtId="0" fontId="1" fillId="0" borderId="0" xfId="1" applyAlignment="1">
      <alignment horizontal="center" vertical="center"/>
    </xf>
    <xf numFmtId="0" fontId="42" fillId="0" borderId="0" xfId="1" applyFont="1" applyAlignment="1">
      <alignment horizontal="center" vertical="center"/>
    </xf>
    <xf numFmtId="0" fontId="45" fillId="7" borderId="31" xfId="1" applyFont="1" applyFill="1" applyBorder="1" applyAlignment="1">
      <alignment horizontal="center" vertical="center"/>
    </xf>
    <xf numFmtId="0" fontId="1" fillId="7" borderId="73" xfId="1" applyFill="1" applyBorder="1" applyAlignment="1">
      <alignment vertical="center" wrapText="1"/>
    </xf>
    <xf numFmtId="0" fontId="1" fillId="7" borderId="61" xfId="1" applyFill="1" applyBorder="1" applyAlignment="1">
      <alignment vertical="center" wrapText="1"/>
    </xf>
    <xf numFmtId="0" fontId="1" fillId="7" borderId="62" xfId="1" applyFill="1" applyBorder="1" applyAlignment="1">
      <alignment vertical="center" wrapText="1"/>
    </xf>
    <xf numFmtId="0" fontId="1" fillId="7" borderId="19" xfId="1" applyFill="1" applyBorder="1" applyAlignment="1">
      <alignment vertical="center" wrapText="1"/>
    </xf>
    <xf numFmtId="0" fontId="1" fillId="7" borderId="0" xfId="1" applyFill="1" applyBorder="1" applyAlignment="1">
      <alignment vertical="center" wrapText="1"/>
    </xf>
    <xf numFmtId="0" fontId="1" fillId="7" borderId="18" xfId="1" applyFill="1" applyBorder="1" applyAlignment="1">
      <alignment vertical="center" wrapText="1"/>
    </xf>
    <xf numFmtId="0" fontId="1" fillId="7" borderId="28" xfId="1" applyFill="1" applyBorder="1" applyAlignment="1">
      <alignment vertical="center" wrapText="1"/>
    </xf>
    <xf numFmtId="0" fontId="1" fillId="7" borderId="3" xfId="1" applyFill="1" applyBorder="1" applyAlignment="1">
      <alignment vertical="center" wrapText="1"/>
    </xf>
    <xf numFmtId="0" fontId="1" fillId="7" borderId="29" xfId="1" applyFill="1" applyBorder="1" applyAlignment="1">
      <alignment vertical="center" wrapText="1"/>
    </xf>
    <xf numFmtId="0" fontId="52" fillId="7" borderId="73" xfId="1" applyFont="1" applyFill="1" applyBorder="1" applyAlignment="1">
      <alignment horizontal="center" vertical="center" wrapText="1"/>
    </xf>
    <xf numFmtId="0" fontId="52" fillId="7" borderId="74" xfId="1" applyFont="1" applyFill="1" applyBorder="1" applyAlignment="1">
      <alignment horizontal="center" vertical="center" wrapText="1"/>
    </xf>
    <xf numFmtId="0" fontId="52" fillId="7" borderId="19" xfId="1" applyFont="1" applyFill="1" applyBorder="1" applyAlignment="1">
      <alignment horizontal="center" vertical="center" wrapText="1"/>
    </xf>
    <xf numFmtId="0" fontId="52" fillId="7" borderId="68" xfId="1" applyFont="1" applyFill="1" applyBorder="1" applyAlignment="1">
      <alignment horizontal="center" vertical="center" wrapText="1"/>
    </xf>
    <xf numFmtId="0" fontId="52" fillId="7" borderId="28" xfId="1" applyFont="1" applyFill="1" applyBorder="1" applyAlignment="1">
      <alignment horizontal="center" vertical="center" wrapText="1"/>
    </xf>
    <xf numFmtId="0" fontId="52" fillId="7" borderId="4" xfId="1" applyFont="1" applyFill="1" applyBorder="1" applyAlignment="1">
      <alignment horizontal="center" vertical="center" wrapText="1"/>
    </xf>
    <xf numFmtId="0" fontId="1" fillId="7" borderId="60" xfId="1" applyFont="1" applyFill="1" applyBorder="1" applyAlignment="1">
      <alignment horizontal="left" vertical="center" wrapText="1"/>
    </xf>
    <xf numFmtId="0" fontId="1" fillId="7" borderId="61" xfId="1" applyFont="1" applyFill="1" applyBorder="1" applyAlignment="1">
      <alignment horizontal="left" vertical="center" wrapText="1"/>
    </xf>
    <xf numFmtId="0" fontId="1" fillId="7" borderId="62" xfId="1" applyFont="1" applyFill="1" applyBorder="1" applyAlignment="1">
      <alignment horizontal="left" vertical="center" wrapText="1"/>
    </xf>
    <xf numFmtId="0" fontId="1" fillId="7" borderId="63" xfId="1" applyFont="1" applyFill="1" applyBorder="1" applyAlignment="1">
      <alignment horizontal="left" vertical="center" wrapText="1"/>
    </xf>
    <xf numFmtId="0" fontId="1" fillId="7" borderId="0" xfId="1" applyFont="1" applyFill="1" applyBorder="1" applyAlignment="1">
      <alignment horizontal="left" vertical="center" wrapText="1"/>
    </xf>
    <xf numFmtId="0" fontId="1" fillId="7" borderId="18" xfId="1" applyFont="1" applyFill="1" applyBorder="1" applyAlignment="1">
      <alignment horizontal="left" vertical="center" wrapText="1"/>
    </xf>
    <xf numFmtId="0" fontId="1" fillId="7" borderId="33" xfId="1" applyFont="1" applyFill="1" applyBorder="1" applyAlignment="1">
      <alignment horizontal="left" vertical="center" wrapText="1"/>
    </xf>
    <xf numFmtId="0" fontId="1" fillId="7" borderId="31" xfId="1" applyFont="1" applyFill="1" applyBorder="1" applyAlignment="1">
      <alignment horizontal="left" vertical="center" wrapText="1"/>
    </xf>
    <xf numFmtId="0" fontId="1" fillId="7" borderId="76" xfId="1" applyFont="1" applyFill="1" applyBorder="1" applyAlignment="1">
      <alignment horizontal="left" vertical="center" wrapText="1"/>
    </xf>
  </cellXfs>
  <cellStyles count="2">
    <cellStyle name="標準" xfId="0" builtinId="0"/>
    <cellStyle name="標準 2" xfId="1" xr:uid="{F712B86D-F78A-4CA5-8F58-75994A16A2E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見本!$U$5</c:f>
              <c:strCache>
                <c:ptCount val="1"/>
                <c:pt idx="0">
                  <c:v>2018年2月15日</c:v>
                </c:pt>
              </c:strCache>
            </c:strRef>
          </c:tx>
          <c:marker>
            <c:symbol val="none"/>
          </c:marker>
          <c:dLbls>
            <c:spPr>
              <a:ln>
                <a:solidFill>
                  <a:schemeClr val="accent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Lit>
          </c:cat>
          <c:val>
            <c:numLit>
              <c:formatCode>General</c:formatCode>
              <c:ptCount val="10"/>
              <c:pt idx="0">
                <c:v>3</c:v>
              </c:pt>
              <c:pt idx="1">
                <c:v>3.5</c:v>
              </c:pt>
              <c:pt idx="2">
                <c:v>4</c:v>
              </c:pt>
              <c:pt idx="3">
                <c:v>3.5</c:v>
              </c:pt>
              <c:pt idx="4">
                <c:v>3</c:v>
              </c:pt>
              <c:pt idx="5">
                <c:v>3.5</c:v>
              </c:pt>
              <c:pt idx="6">
                <c:v>3</c:v>
              </c:pt>
              <c:pt idx="7">
                <c:v>2.5</c:v>
              </c:pt>
              <c:pt idx="8">
                <c:v>4</c:v>
              </c:pt>
              <c:pt idx="9">
                <c:v>3</c:v>
              </c:pt>
            </c:numLit>
          </c:val>
          <c:extLst>
            <c:ext xmlns:c16="http://schemas.microsoft.com/office/drawing/2014/chart" uri="{C3380CC4-5D6E-409C-BE32-E72D297353CC}">
              <c16:uniqueId val="{00000000-E788-413B-8469-E0CD008E91F1}"/>
            </c:ext>
          </c:extLst>
        </c:ser>
        <c:ser>
          <c:idx val="1"/>
          <c:order val="1"/>
          <c:tx>
            <c:v>２年目目標値</c:v>
          </c:tx>
          <c:spPr>
            <a:ln>
              <a:solidFill>
                <a:srgbClr val="00B050"/>
              </a:solidFill>
            </a:ln>
          </c:spPr>
          <c:marker>
            <c:symbol val="none"/>
          </c:marker>
          <c:val>
            <c:numLit>
              <c:formatCode>General</c:formatCode>
              <c:ptCount val="10"/>
              <c:pt idx="0">
                <c:v>3.5</c:v>
              </c:pt>
              <c:pt idx="1">
                <c:v>4.5</c:v>
              </c:pt>
              <c:pt idx="2">
                <c:v>4.5</c:v>
              </c:pt>
              <c:pt idx="3">
                <c:v>4</c:v>
              </c:pt>
              <c:pt idx="4">
                <c:v>4</c:v>
              </c:pt>
              <c:pt idx="5">
                <c:v>4</c:v>
              </c:pt>
              <c:pt idx="6">
                <c:v>4</c:v>
              </c:pt>
              <c:pt idx="7">
                <c:v>3.5</c:v>
              </c:pt>
              <c:pt idx="8">
                <c:v>4.5</c:v>
              </c:pt>
              <c:pt idx="9">
                <c:v>4</c:v>
              </c:pt>
            </c:numLit>
          </c:val>
          <c:extLst>
            <c:ext xmlns:c16="http://schemas.microsoft.com/office/drawing/2014/chart" uri="{C3380CC4-5D6E-409C-BE32-E72D297353CC}">
              <c16:uniqueId val="{00000001-E788-413B-8469-E0CD008E91F1}"/>
            </c:ext>
          </c:extLst>
        </c:ser>
        <c:dLbls>
          <c:showLegendKey val="0"/>
          <c:showVal val="0"/>
          <c:showCatName val="0"/>
          <c:showSerName val="0"/>
          <c:showPercent val="0"/>
          <c:showBubbleSize val="0"/>
        </c:dLbls>
        <c:axId val="165612544"/>
        <c:axId val="165622528"/>
      </c:radarChart>
      <c:catAx>
        <c:axId val="165612544"/>
        <c:scaling>
          <c:orientation val="minMax"/>
        </c:scaling>
        <c:delete val="0"/>
        <c:axPos val="b"/>
        <c:majorGridlines/>
        <c:numFmt formatCode="General" sourceLinked="0"/>
        <c:majorTickMark val="out"/>
        <c:minorTickMark val="none"/>
        <c:tickLblPos val="nextTo"/>
        <c:crossAx val="165622528"/>
        <c:crosses val="autoZero"/>
        <c:auto val="1"/>
        <c:lblAlgn val="ctr"/>
        <c:lblOffset val="100"/>
        <c:noMultiLvlLbl val="0"/>
      </c:catAx>
      <c:valAx>
        <c:axId val="165622528"/>
        <c:scaling>
          <c:orientation val="minMax"/>
          <c:max val="5"/>
        </c:scaling>
        <c:delete val="0"/>
        <c:axPos val="l"/>
        <c:majorGridlines/>
        <c:numFmt formatCode="General" sourceLinked="1"/>
        <c:majorTickMark val="cross"/>
        <c:minorTickMark val="none"/>
        <c:tickLblPos val="nextTo"/>
        <c:crossAx val="165612544"/>
        <c:crosses val="autoZero"/>
        <c:crossBetween val="between"/>
      </c:valAx>
    </c:plotArea>
    <c:legend>
      <c:legendPos val="r"/>
      <c:layout>
        <c:manualLayout>
          <c:xMode val="edge"/>
          <c:yMode val="edge"/>
          <c:x val="0.77398254419340606"/>
          <c:y val="0.71336817984584688"/>
          <c:w val="0.20406583987388183"/>
          <c:h val="0.2635454749717319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v>初年度自己評価値</c:v>
          </c:tx>
          <c:marker>
            <c:symbol val="none"/>
          </c:marker>
          <c:cat>
            <c:strLit>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Lit>
          </c:cat>
          <c:val>
            <c:numLit>
              <c:formatCode>General</c:formatCode>
              <c:ptCount val="10"/>
              <c:pt idx="0">
                <c:v>3</c:v>
              </c:pt>
              <c:pt idx="1">
                <c:v>3.5</c:v>
              </c:pt>
              <c:pt idx="2">
                <c:v>4</c:v>
              </c:pt>
              <c:pt idx="3">
                <c:v>3.5</c:v>
              </c:pt>
              <c:pt idx="4">
                <c:v>3</c:v>
              </c:pt>
              <c:pt idx="5">
                <c:v>3.5</c:v>
              </c:pt>
              <c:pt idx="6">
                <c:v>3</c:v>
              </c:pt>
              <c:pt idx="7">
                <c:v>2.5</c:v>
              </c:pt>
              <c:pt idx="8">
                <c:v>4</c:v>
              </c:pt>
              <c:pt idx="9">
                <c:v>3</c:v>
              </c:pt>
            </c:numLit>
          </c:val>
          <c:extLst>
            <c:ext xmlns:c16="http://schemas.microsoft.com/office/drawing/2014/chart" uri="{C3380CC4-5D6E-409C-BE32-E72D297353CC}">
              <c16:uniqueId val="{00000000-839E-444A-927C-52D63311DA29}"/>
            </c:ext>
          </c:extLst>
        </c:ser>
        <c:ser>
          <c:idx val="1"/>
          <c:order val="1"/>
          <c:tx>
            <c:strRef>
              <c:f>見本!$U$39</c:f>
              <c:strCache>
                <c:ptCount val="1"/>
                <c:pt idx="0">
                  <c:v>2019年5月10日</c:v>
                </c:pt>
              </c:strCache>
            </c:strRef>
          </c:tx>
          <c:spPr>
            <a:ln>
              <a:solidFill>
                <a:srgbClr val="002060"/>
              </a:solidFill>
            </a:ln>
          </c:spPr>
          <c:marker>
            <c:symbol val="none"/>
          </c:marker>
          <c:dLbls>
            <c:spPr>
              <a:ln>
                <a:solidFill>
                  <a:srgbClr val="002060"/>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Lit>
          </c:cat>
          <c:val>
            <c:numLit>
              <c:formatCode>General</c:formatCode>
              <c:ptCount val="10"/>
              <c:pt idx="0">
                <c:v>3</c:v>
              </c:pt>
              <c:pt idx="1">
                <c:v>3.5</c:v>
              </c:pt>
              <c:pt idx="2">
                <c:v>4</c:v>
              </c:pt>
              <c:pt idx="3">
                <c:v>4</c:v>
              </c:pt>
              <c:pt idx="4">
                <c:v>3.5</c:v>
              </c:pt>
              <c:pt idx="5">
                <c:v>4</c:v>
              </c:pt>
              <c:pt idx="6">
                <c:v>3</c:v>
              </c:pt>
              <c:pt idx="7">
                <c:v>2.5</c:v>
              </c:pt>
              <c:pt idx="8">
                <c:v>4</c:v>
              </c:pt>
              <c:pt idx="9">
                <c:v>3</c:v>
              </c:pt>
            </c:numLit>
          </c:val>
          <c:extLst>
            <c:ext xmlns:c16="http://schemas.microsoft.com/office/drawing/2014/chart" uri="{C3380CC4-5D6E-409C-BE32-E72D297353CC}">
              <c16:uniqueId val="{00000001-839E-444A-927C-52D63311DA29}"/>
            </c:ext>
          </c:extLst>
        </c:ser>
        <c:ser>
          <c:idx val="2"/>
          <c:order val="2"/>
          <c:tx>
            <c:v>３年目目標</c:v>
          </c:tx>
          <c:spPr>
            <a:ln>
              <a:solidFill>
                <a:srgbClr val="FF0000"/>
              </a:solidFill>
              <a:prstDash val="sysDash"/>
            </a:ln>
          </c:spPr>
          <c:marker>
            <c:symbol val="none"/>
          </c:marker>
          <c:cat>
            <c:strLit>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Lit>
          </c:cat>
          <c:val>
            <c:numLit>
              <c:formatCode>General</c:formatCode>
              <c:ptCount val="10"/>
              <c:pt idx="0">
                <c:v>4.5</c:v>
              </c:pt>
              <c:pt idx="1">
                <c:v>4.5</c:v>
              </c:pt>
              <c:pt idx="2">
                <c:v>4.5</c:v>
              </c:pt>
              <c:pt idx="3">
                <c:v>4.5</c:v>
              </c:pt>
              <c:pt idx="4">
                <c:v>4.5</c:v>
              </c:pt>
              <c:pt idx="5">
                <c:v>4.5</c:v>
              </c:pt>
              <c:pt idx="6">
                <c:v>4.5</c:v>
              </c:pt>
              <c:pt idx="7">
                <c:v>4.5</c:v>
              </c:pt>
              <c:pt idx="8">
                <c:v>4.5</c:v>
              </c:pt>
              <c:pt idx="9">
                <c:v>4.5</c:v>
              </c:pt>
            </c:numLit>
          </c:val>
          <c:extLst>
            <c:ext xmlns:c16="http://schemas.microsoft.com/office/drawing/2014/chart" uri="{C3380CC4-5D6E-409C-BE32-E72D297353CC}">
              <c16:uniqueId val="{00000002-839E-444A-927C-52D63311DA29}"/>
            </c:ext>
          </c:extLst>
        </c:ser>
        <c:dLbls>
          <c:showLegendKey val="0"/>
          <c:showVal val="0"/>
          <c:showCatName val="0"/>
          <c:showSerName val="0"/>
          <c:showPercent val="0"/>
          <c:showBubbleSize val="0"/>
        </c:dLbls>
        <c:axId val="165652736"/>
        <c:axId val="165670912"/>
      </c:radarChart>
      <c:catAx>
        <c:axId val="165652736"/>
        <c:scaling>
          <c:orientation val="minMax"/>
        </c:scaling>
        <c:delete val="0"/>
        <c:axPos val="b"/>
        <c:majorGridlines/>
        <c:numFmt formatCode="General" sourceLinked="0"/>
        <c:majorTickMark val="out"/>
        <c:minorTickMark val="none"/>
        <c:tickLblPos val="nextTo"/>
        <c:crossAx val="165670912"/>
        <c:crosses val="autoZero"/>
        <c:auto val="1"/>
        <c:lblAlgn val="ctr"/>
        <c:lblOffset val="100"/>
        <c:noMultiLvlLbl val="0"/>
      </c:catAx>
      <c:valAx>
        <c:axId val="165670912"/>
        <c:scaling>
          <c:orientation val="minMax"/>
          <c:max val="5"/>
        </c:scaling>
        <c:delete val="0"/>
        <c:axPos val="l"/>
        <c:majorGridlines/>
        <c:numFmt formatCode="General" sourceLinked="1"/>
        <c:majorTickMark val="cross"/>
        <c:minorTickMark val="none"/>
        <c:tickLblPos val="nextTo"/>
        <c:crossAx val="165652736"/>
        <c:crosses val="autoZero"/>
        <c:crossBetween val="between"/>
      </c:valAx>
    </c:plotArea>
    <c:legend>
      <c:legendPos val="r"/>
      <c:layout>
        <c:manualLayout>
          <c:xMode val="edge"/>
          <c:yMode val="edge"/>
          <c:x val="0.76844364893696826"/>
          <c:y val="0.59495159179002577"/>
          <c:w val="0.21493966529371847"/>
          <c:h val="0.38773848195710531"/>
        </c:manualLayout>
      </c:layout>
      <c:overlay val="0"/>
      <c:spPr>
        <a:ln>
          <a:solidFill>
            <a:schemeClr val="tx1"/>
          </a:solidFill>
        </a:ln>
      </c:spPr>
    </c:legend>
    <c:plotVisOnly val="1"/>
    <c:dispBlanksAs val="gap"/>
    <c:showDLblsOverMax val="0"/>
  </c:chart>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v>初年度自己評価値</c:v>
          </c:tx>
          <c:marker>
            <c:symbol val="none"/>
          </c:marker>
          <c:cat>
            <c:strLit>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Lit>
          </c:cat>
          <c:val>
            <c:numLit>
              <c:formatCode>General</c:formatCode>
              <c:ptCount val="10"/>
              <c:pt idx="0">
                <c:v>3</c:v>
              </c:pt>
              <c:pt idx="1">
                <c:v>3.5</c:v>
              </c:pt>
              <c:pt idx="2">
                <c:v>4</c:v>
              </c:pt>
              <c:pt idx="3">
                <c:v>3.5</c:v>
              </c:pt>
              <c:pt idx="4">
                <c:v>3</c:v>
              </c:pt>
              <c:pt idx="5">
                <c:v>3.5</c:v>
              </c:pt>
              <c:pt idx="6">
                <c:v>3</c:v>
              </c:pt>
              <c:pt idx="7">
                <c:v>2.5</c:v>
              </c:pt>
              <c:pt idx="8">
                <c:v>4</c:v>
              </c:pt>
              <c:pt idx="9">
                <c:v>3</c:v>
              </c:pt>
            </c:numLit>
          </c:val>
          <c:extLst>
            <c:ext xmlns:c16="http://schemas.microsoft.com/office/drawing/2014/chart" uri="{C3380CC4-5D6E-409C-BE32-E72D297353CC}">
              <c16:uniqueId val="{00000000-BE28-4A65-BC3D-AF476D70072B}"/>
            </c:ext>
          </c:extLst>
        </c:ser>
        <c:ser>
          <c:idx val="1"/>
          <c:order val="1"/>
          <c:tx>
            <c:v>２年目自己評価</c:v>
          </c:tx>
          <c:spPr>
            <a:ln>
              <a:solidFill>
                <a:srgbClr val="002060"/>
              </a:solidFill>
            </a:ln>
          </c:spPr>
          <c:marker>
            <c:symbol val="none"/>
          </c:marker>
          <c:cat>
            <c:strLit>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Lit>
          </c:cat>
          <c:val>
            <c:numLit>
              <c:formatCode>General</c:formatCode>
              <c:ptCount val="10"/>
              <c:pt idx="0">
                <c:v>3</c:v>
              </c:pt>
              <c:pt idx="1">
                <c:v>3.5</c:v>
              </c:pt>
              <c:pt idx="2">
                <c:v>4</c:v>
              </c:pt>
              <c:pt idx="3">
                <c:v>4</c:v>
              </c:pt>
              <c:pt idx="4">
                <c:v>3.5</c:v>
              </c:pt>
              <c:pt idx="5">
                <c:v>4</c:v>
              </c:pt>
              <c:pt idx="6">
                <c:v>3</c:v>
              </c:pt>
              <c:pt idx="7">
                <c:v>2.5</c:v>
              </c:pt>
              <c:pt idx="8">
                <c:v>4</c:v>
              </c:pt>
              <c:pt idx="9">
                <c:v>3</c:v>
              </c:pt>
            </c:numLit>
          </c:val>
          <c:extLst>
            <c:ext xmlns:c16="http://schemas.microsoft.com/office/drawing/2014/chart" uri="{C3380CC4-5D6E-409C-BE32-E72D297353CC}">
              <c16:uniqueId val="{00000001-BE28-4A65-BC3D-AF476D70072B}"/>
            </c:ext>
          </c:extLst>
        </c:ser>
        <c:ser>
          <c:idx val="2"/>
          <c:order val="2"/>
          <c:tx>
            <c:strRef>
              <c:f>見本!$U$71</c:f>
              <c:strCache>
                <c:ptCount val="1"/>
                <c:pt idx="0">
                  <c:v>2020年5月10日</c:v>
                </c:pt>
              </c:strCache>
            </c:strRef>
          </c:tx>
          <c:spPr>
            <a:ln>
              <a:solidFill>
                <a:schemeClr val="accent6">
                  <a:lumMod val="50000"/>
                </a:schemeClr>
              </a:solidFill>
            </a:ln>
          </c:spPr>
          <c:marker>
            <c:symbol val="none"/>
          </c:marker>
          <c:dLbls>
            <c:spPr>
              <a:ln w="12700">
                <a:solidFill>
                  <a:schemeClr val="accent6">
                    <a:lumMod val="50000"/>
                  </a:schemeClr>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Lit>
          </c:cat>
          <c:val>
            <c:numLit>
              <c:formatCode>General</c:formatCode>
              <c:ptCount val="10"/>
              <c:pt idx="0">
                <c:v>4</c:v>
              </c:pt>
              <c:pt idx="1">
                <c:v>3.5</c:v>
              </c:pt>
              <c:pt idx="2">
                <c:v>4.5</c:v>
              </c:pt>
              <c:pt idx="3">
                <c:v>4</c:v>
              </c:pt>
              <c:pt idx="4">
                <c:v>4</c:v>
              </c:pt>
              <c:pt idx="5">
                <c:v>4</c:v>
              </c:pt>
              <c:pt idx="6">
                <c:v>4</c:v>
              </c:pt>
              <c:pt idx="7">
                <c:v>3.5</c:v>
              </c:pt>
              <c:pt idx="8">
                <c:v>4</c:v>
              </c:pt>
              <c:pt idx="9">
                <c:v>3</c:v>
              </c:pt>
            </c:numLit>
          </c:val>
          <c:extLst>
            <c:ext xmlns:c16="http://schemas.microsoft.com/office/drawing/2014/chart" uri="{C3380CC4-5D6E-409C-BE32-E72D297353CC}">
              <c16:uniqueId val="{00000002-BE28-4A65-BC3D-AF476D70072B}"/>
            </c:ext>
          </c:extLst>
        </c:ser>
        <c:ser>
          <c:idx val="3"/>
          <c:order val="3"/>
          <c:tx>
            <c:v>今後の目標値</c:v>
          </c:tx>
          <c:marker>
            <c:symbol val="none"/>
          </c:marker>
          <c:val>
            <c:numLit>
              <c:formatCode>General</c:formatCode>
              <c:ptCount val="10"/>
              <c:pt idx="0">
                <c:v>4.5</c:v>
              </c:pt>
              <c:pt idx="1">
                <c:v>4.5</c:v>
              </c:pt>
              <c:pt idx="2">
                <c:v>4.5</c:v>
              </c:pt>
              <c:pt idx="3">
                <c:v>4.5</c:v>
              </c:pt>
              <c:pt idx="4">
                <c:v>4.5</c:v>
              </c:pt>
              <c:pt idx="5">
                <c:v>4.5</c:v>
              </c:pt>
              <c:pt idx="6">
                <c:v>4.5</c:v>
              </c:pt>
              <c:pt idx="7">
                <c:v>4.5</c:v>
              </c:pt>
              <c:pt idx="8">
                <c:v>4.5</c:v>
              </c:pt>
              <c:pt idx="9">
                <c:v>4.5</c:v>
              </c:pt>
            </c:numLit>
          </c:val>
          <c:extLst>
            <c:ext xmlns:c16="http://schemas.microsoft.com/office/drawing/2014/chart" uri="{C3380CC4-5D6E-409C-BE32-E72D297353CC}">
              <c16:uniqueId val="{00000003-BE28-4A65-BC3D-AF476D70072B}"/>
            </c:ext>
          </c:extLst>
        </c:ser>
        <c:dLbls>
          <c:showLegendKey val="0"/>
          <c:showVal val="0"/>
          <c:showCatName val="0"/>
          <c:showSerName val="0"/>
          <c:showPercent val="0"/>
          <c:showBubbleSize val="0"/>
        </c:dLbls>
        <c:axId val="165898496"/>
        <c:axId val="165912576"/>
      </c:radarChart>
      <c:catAx>
        <c:axId val="165898496"/>
        <c:scaling>
          <c:orientation val="minMax"/>
        </c:scaling>
        <c:delete val="0"/>
        <c:axPos val="b"/>
        <c:majorGridlines/>
        <c:numFmt formatCode="General" sourceLinked="0"/>
        <c:majorTickMark val="out"/>
        <c:minorTickMark val="none"/>
        <c:tickLblPos val="nextTo"/>
        <c:crossAx val="165912576"/>
        <c:crosses val="autoZero"/>
        <c:auto val="1"/>
        <c:lblAlgn val="ctr"/>
        <c:lblOffset val="100"/>
        <c:noMultiLvlLbl val="0"/>
      </c:catAx>
      <c:valAx>
        <c:axId val="165912576"/>
        <c:scaling>
          <c:orientation val="minMax"/>
          <c:max val="5"/>
        </c:scaling>
        <c:delete val="0"/>
        <c:axPos val="l"/>
        <c:majorGridlines/>
        <c:numFmt formatCode="General" sourceLinked="1"/>
        <c:majorTickMark val="cross"/>
        <c:minorTickMark val="none"/>
        <c:tickLblPos val="nextTo"/>
        <c:crossAx val="165898496"/>
        <c:crosses val="autoZero"/>
        <c:crossBetween val="between"/>
      </c:valAx>
    </c:plotArea>
    <c:legend>
      <c:legendPos val="r"/>
      <c:layout>
        <c:manualLayout>
          <c:xMode val="edge"/>
          <c:yMode val="edge"/>
          <c:x val="0.7644900115642177"/>
          <c:y val="0.5083053078467421"/>
          <c:w val="0.2169335193515613"/>
          <c:h val="0.46860834697083681"/>
        </c:manualLayout>
      </c:layout>
      <c:overlay val="0"/>
      <c:spPr>
        <a:ln>
          <a:solidFill>
            <a:schemeClr val="tx1"/>
          </a:solidFill>
        </a:ln>
      </c:spPr>
    </c:legend>
    <c:plotVisOnly val="1"/>
    <c:dispBlanksAs val="gap"/>
    <c:showDLblsOverMax val="0"/>
  </c:chart>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v>1年目自己評価</c:v>
          </c:tx>
          <c:marker>
            <c:symbol val="none"/>
          </c:marker>
          <c:dLbls>
            <c:spPr>
              <a:ln>
                <a:solidFill>
                  <a:schemeClr val="accent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'自己分析シート （初年度）'!$AC$7:$AC$16</c:f>
              <c:strCache>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Cache>
            </c:strRef>
          </c:cat>
          <c:val>
            <c:numRef>
              <c:f>'自己分析シート （初年度）'!$AD$7:$AD$16</c:f>
              <c:numCache>
                <c:formatCode>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CE7-49F6-9B79-6677745608D0}"/>
            </c:ext>
          </c:extLst>
        </c:ser>
        <c:ser>
          <c:idx val="1"/>
          <c:order val="1"/>
          <c:tx>
            <c:strRef>
              <c:f>'自己分析シート （初年度）'!$Y$6</c:f>
              <c:strCache>
                <c:ptCount val="1"/>
                <c:pt idx="0">
                  <c:v>２年目目標値</c:v>
                </c:pt>
              </c:strCache>
            </c:strRef>
          </c:tx>
          <c:spPr>
            <a:ln>
              <a:solidFill>
                <a:srgbClr val="00B050"/>
              </a:solidFill>
            </a:ln>
          </c:spPr>
          <c:marker>
            <c:symbol val="none"/>
          </c:marker>
          <c:val>
            <c:numRef>
              <c:f>'自己分析シート （初年度）'!$AE$7:$AE$16</c:f>
              <c:numCache>
                <c:formatCode>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2CE7-49F6-9B79-6677745608D0}"/>
            </c:ext>
          </c:extLst>
        </c:ser>
        <c:dLbls>
          <c:showLegendKey val="0"/>
          <c:showVal val="0"/>
          <c:showCatName val="0"/>
          <c:showSerName val="0"/>
          <c:showPercent val="0"/>
          <c:showBubbleSize val="0"/>
        </c:dLbls>
        <c:axId val="165980800"/>
        <c:axId val="165986688"/>
      </c:radarChart>
      <c:catAx>
        <c:axId val="165980800"/>
        <c:scaling>
          <c:orientation val="minMax"/>
        </c:scaling>
        <c:delete val="0"/>
        <c:axPos val="b"/>
        <c:majorGridlines/>
        <c:numFmt formatCode="General" sourceLinked="0"/>
        <c:majorTickMark val="out"/>
        <c:minorTickMark val="none"/>
        <c:tickLblPos val="nextTo"/>
        <c:crossAx val="165986688"/>
        <c:crosses val="autoZero"/>
        <c:auto val="1"/>
        <c:lblAlgn val="ctr"/>
        <c:lblOffset val="100"/>
        <c:noMultiLvlLbl val="0"/>
      </c:catAx>
      <c:valAx>
        <c:axId val="165986688"/>
        <c:scaling>
          <c:orientation val="minMax"/>
          <c:max val="5"/>
        </c:scaling>
        <c:delete val="0"/>
        <c:axPos val="l"/>
        <c:majorGridlines/>
        <c:numFmt formatCode="0.0_ " sourceLinked="1"/>
        <c:majorTickMark val="cross"/>
        <c:minorTickMark val="none"/>
        <c:tickLblPos val="nextTo"/>
        <c:crossAx val="165980800"/>
        <c:crosses val="autoZero"/>
        <c:crossBetween val="between"/>
      </c:valAx>
    </c:plotArea>
    <c:legend>
      <c:legendPos val="r"/>
      <c:layout>
        <c:manualLayout>
          <c:xMode val="edge"/>
          <c:yMode val="edge"/>
          <c:x val="0.78542794605622268"/>
          <c:y val="0.67870977350710371"/>
          <c:w val="0.20563641848316366"/>
          <c:h val="0.26354547497173192"/>
        </c:manualLayout>
      </c:layout>
      <c:overlay val="0"/>
      <c:spPr>
        <a:ln>
          <a:solidFill>
            <a:schemeClr val="tx1"/>
          </a:solidFill>
        </a:ln>
      </c:sp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'自己分析シート （２年目） '!$AD$6</c:f>
              <c:strCache>
                <c:ptCount val="1"/>
                <c:pt idx="0">
                  <c:v>初年度自己評価値</c:v>
                </c:pt>
              </c:strCache>
            </c:strRef>
          </c:tx>
          <c:marker>
            <c:symbol val="none"/>
          </c:marker>
          <c:cat>
            <c:strRef>
              <c:f>'自己分析シート （２年目） '!$AC$7:$AC$16</c:f>
              <c:strCache>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Cache>
            </c:strRef>
          </c:cat>
          <c:val>
            <c:numRef>
              <c:f>'自己分析シート （２年目） '!$AD$7:$AD$16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DEB-4EF7-9940-025EB1BFE854}"/>
            </c:ext>
          </c:extLst>
        </c:ser>
        <c:ser>
          <c:idx val="1"/>
          <c:order val="1"/>
          <c:tx>
            <c:v>２年目自己評価</c:v>
          </c:tx>
          <c:spPr>
            <a:ln>
              <a:solidFill>
                <a:srgbClr val="002060"/>
              </a:solidFill>
            </a:ln>
          </c:spPr>
          <c:marker>
            <c:symbol val="none"/>
          </c:marker>
          <c:dLbls>
            <c:spPr>
              <a:ln>
                <a:solidFill>
                  <a:srgbClr val="002060"/>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'自己分析シート （２年目） '!$AC$7:$AC$16</c:f>
              <c:strCache>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Cache>
            </c:strRef>
          </c:cat>
          <c:val>
            <c:numRef>
              <c:f>'自己分析シート （２年目） '!$AE$7:$AE$16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2DEB-4EF7-9940-025EB1BFE854}"/>
            </c:ext>
          </c:extLst>
        </c:ser>
        <c:ser>
          <c:idx val="2"/>
          <c:order val="2"/>
          <c:tx>
            <c:strRef>
              <c:f>'自己分析シート （２年目） '!$AF$6</c:f>
              <c:strCache>
                <c:ptCount val="1"/>
                <c:pt idx="0">
                  <c:v>３年目目標</c:v>
                </c:pt>
              </c:strCache>
            </c:strRef>
          </c:tx>
          <c:spPr>
            <a:ln>
              <a:solidFill>
                <a:srgbClr val="FF0000"/>
              </a:solidFill>
              <a:prstDash val="sysDash"/>
            </a:ln>
          </c:spPr>
          <c:marker>
            <c:symbol val="none"/>
          </c:marker>
          <c:cat>
            <c:strRef>
              <c:f>'自己分析シート （２年目） '!$AC$7:$AC$16</c:f>
              <c:strCache>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Cache>
            </c:strRef>
          </c:cat>
          <c:val>
            <c:numRef>
              <c:f>'自己分析シート （２年目） '!$AF$7:$AF$16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2DEB-4EF7-9940-025EB1BFE854}"/>
            </c:ext>
          </c:extLst>
        </c:ser>
        <c:dLbls>
          <c:showLegendKey val="0"/>
          <c:showVal val="0"/>
          <c:showCatName val="0"/>
          <c:showSerName val="0"/>
          <c:showPercent val="0"/>
          <c:showBubbleSize val="0"/>
        </c:dLbls>
        <c:axId val="155253760"/>
        <c:axId val="164111104"/>
      </c:radarChart>
      <c:catAx>
        <c:axId val="155253760"/>
        <c:scaling>
          <c:orientation val="minMax"/>
        </c:scaling>
        <c:delete val="0"/>
        <c:axPos val="b"/>
        <c:majorGridlines/>
        <c:numFmt formatCode="General" sourceLinked="0"/>
        <c:majorTickMark val="out"/>
        <c:minorTickMark val="none"/>
        <c:tickLblPos val="nextTo"/>
        <c:crossAx val="164111104"/>
        <c:crosses val="autoZero"/>
        <c:auto val="1"/>
        <c:lblAlgn val="ctr"/>
        <c:lblOffset val="100"/>
        <c:noMultiLvlLbl val="0"/>
      </c:catAx>
      <c:valAx>
        <c:axId val="164111104"/>
        <c:scaling>
          <c:orientation val="minMax"/>
          <c:max val="5"/>
        </c:scaling>
        <c:delete val="0"/>
        <c:axPos val="l"/>
        <c:majorGridlines/>
        <c:numFmt formatCode="0.0" sourceLinked="1"/>
        <c:majorTickMark val="cross"/>
        <c:minorTickMark val="none"/>
        <c:tickLblPos val="nextTo"/>
        <c:crossAx val="155253760"/>
        <c:crosses val="autoZero"/>
        <c:crossBetween val="between"/>
      </c:valAx>
    </c:plotArea>
    <c:legend>
      <c:legendPos val="r"/>
      <c:layout>
        <c:manualLayout>
          <c:xMode val="edge"/>
          <c:yMode val="edge"/>
          <c:x val="0.74444176949240459"/>
          <c:y val="0.61805726750823475"/>
          <c:w val="0.24632673841353248"/>
          <c:h val="0.32419787373203057"/>
        </c:manualLayout>
      </c:layout>
      <c:overlay val="0"/>
      <c:spPr>
        <a:ln>
          <a:solidFill>
            <a:schemeClr val="tx1"/>
          </a:solidFill>
        </a:ln>
      </c:spPr>
    </c:legend>
    <c:plotVisOnly val="1"/>
    <c:dispBlanksAs val="gap"/>
    <c:showDLblsOverMax val="0"/>
  </c:chart>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'自己分析シート （最終年度） '!$AD$6</c:f>
              <c:strCache>
                <c:ptCount val="1"/>
                <c:pt idx="0">
                  <c:v>初年度自己評価値</c:v>
                </c:pt>
              </c:strCache>
            </c:strRef>
          </c:tx>
          <c:marker>
            <c:symbol val="none"/>
          </c:marker>
          <c:cat>
            <c:strRef>
              <c:f>'自己分析シート （最終年度） '!$AC$7:$AC$16</c:f>
              <c:strCache>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Cache>
            </c:strRef>
          </c:cat>
          <c:val>
            <c:numRef>
              <c:f>'自己分析シート （最終年度） '!$AD$7:$AD$16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0BA-4F18-90BB-53508E8A9A3A}"/>
            </c:ext>
          </c:extLst>
        </c:ser>
        <c:ser>
          <c:idx val="1"/>
          <c:order val="1"/>
          <c:tx>
            <c:strRef>
              <c:f>'自己分析シート （最終年度） '!$AE$6</c:f>
              <c:strCache>
                <c:ptCount val="1"/>
                <c:pt idx="0">
                  <c:v>２年目自己評価</c:v>
                </c:pt>
              </c:strCache>
            </c:strRef>
          </c:tx>
          <c:spPr>
            <a:ln>
              <a:solidFill>
                <a:srgbClr val="002060"/>
              </a:solidFill>
            </a:ln>
          </c:spPr>
          <c:marker>
            <c:symbol val="none"/>
          </c:marker>
          <c:cat>
            <c:strRef>
              <c:f>'自己分析シート （最終年度） '!$AC$7:$AC$16</c:f>
              <c:strCache>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Cache>
            </c:strRef>
          </c:cat>
          <c:val>
            <c:numRef>
              <c:f>'自己分析シート （最終年度） '!$AE$7:$AE$16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F0BA-4F18-90BB-53508E8A9A3A}"/>
            </c:ext>
          </c:extLst>
        </c:ser>
        <c:ser>
          <c:idx val="2"/>
          <c:order val="2"/>
          <c:tx>
            <c:v>３年目自己評価</c:v>
          </c:tx>
          <c:spPr>
            <a:ln>
              <a:solidFill>
                <a:schemeClr val="accent6">
                  <a:lumMod val="50000"/>
                </a:schemeClr>
              </a:solidFill>
            </a:ln>
          </c:spPr>
          <c:marker>
            <c:symbol val="none"/>
          </c:marker>
          <c:dLbls>
            <c:spPr>
              <a:ln w="12700">
                <a:solidFill>
                  <a:schemeClr val="accent6">
                    <a:lumMod val="50000"/>
                  </a:schemeClr>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'自己分析シート （最終年度） '!$AC$7:$AC$16</c:f>
              <c:strCache>
                <c:ptCount val="10"/>
                <c:pt idx="0">
                  <c:v>ゴール設定力</c:v>
                </c:pt>
                <c:pt idx="1">
                  <c:v>戦略・戦術策定力</c:v>
                </c:pt>
                <c:pt idx="2">
                  <c:v>課題解決力・応用力</c:v>
                </c:pt>
                <c:pt idx="3">
                  <c:v>情報収集・整理
・分析力</c:v>
                </c:pt>
                <c:pt idx="4">
                  <c:v>論理的思考力</c:v>
                </c:pt>
                <c:pt idx="5">
                  <c:v>育成力・評価力</c:v>
                </c:pt>
                <c:pt idx="6">
                  <c:v>リーダーシップ</c:v>
                </c:pt>
                <c:pt idx="7">
                  <c:v>コミュニケーション力</c:v>
                </c:pt>
                <c:pt idx="8">
                  <c:v>人的ネットワーク</c:v>
                </c:pt>
                <c:pt idx="9">
                  <c:v>人間的魅力</c:v>
                </c:pt>
              </c:strCache>
            </c:strRef>
          </c:cat>
          <c:val>
            <c:numRef>
              <c:f>'自己分析シート （最終年度） '!$AF$7:$AF$16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F0BA-4F18-90BB-53508E8A9A3A}"/>
            </c:ext>
          </c:extLst>
        </c:ser>
        <c:ser>
          <c:idx val="3"/>
          <c:order val="3"/>
          <c:tx>
            <c:strRef>
              <c:f>'自己分析シート （最終年度） '!$Y$6</c:f>
              <c:strCache>
                <c:ptCount val="1"/>
                <c:pt idx="0">
                  <c:v>今後の目標値</c:v>
                </c:pt>
              </c:strCache>
            </c:strRef>
          </c:tx>
          <c:marker>
            <c:symbol val="none"/>
          </c:marker>
          <c:val>
            <c:numRef>
              <c:f>'自己分析シート （最終年度） '!$AG$7:$AG$16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F0BA-4F18-90BB-53508E8A9A3A}"/>
            </c:ext>
          </c:extLst>
        </c:ser>
        <c:dLbls>
          <c:showLegendKey val="0"/>
          <c:showVal val="0"/>
          <c:showCatName val="0"/>
          <c:showSerName val="0"/>
          <c:showPercent val="0"/>
          <c:showBubbleSize val="0"/>
        </c:dLbls>
        <c:axId val="164236288"/>
        <c:axId val="164258560"/>
      </c:radarChart>
      <c:catAx>
        <c:axId val="164236288"/>
        <c:scaling>
          <c:orientation val="minMax"/>
        </c:scaling>
        <c:delete val="0"/>
        <c:axPos val="b"/>
        <c:majorGridlines/>
        <c:numFmt formatCode="General" sourceLinked="0"/>
        <c:majorTickMark val="out"/>
        <c:minorTickMark val="none"/>
        <c:tickLblPos val="nextTo"/>
        <c:crossAx val="164258560"/>
        <c:crosses val="autoZero"/>
        <c:auto val="1"/>
        <c:lblAlgn val="ctr"/>
        <c:lblOffset val="100"/>
        <c:noMultiLvlLbl val="0"/>
      </c:catAx>
      <c:valAx>
        <c:axId val="164258560"/>
        <c:scaling>
          <c:orientation val="minMax"/>
          <c:max val="5"/>
        </c:scaling>
        <c:delete val="0"/>
        <c:axPos val="l"/>
        <c:majorGridlines/>
        <c:numFmt formatCode="0.0" sourceLinked="1"/>
        <c:majorTickMark val="cross"/>
        <c:minorTickMark val="none"/>
        <c:tickLblPos val="nextTo"/>
        <c:crossAx val="164236288"/>
        <c:crosses val="autoZero"/>
        <c:crossBetween val="between"/>
      </c:valAx>
    </c:plotArea>
    <c:legend>
      <c:legendPos val="r"/>
      <c:layout>
        <c:manualLayout>
          <c:xMode val="edge"/>
          <c:yMode val="edge"/>
          <c:x val="0.77563589301475033"/>
          <c:y val="0.47364679426942863"/>
          <c:w val="0.21879116625998338"/>
          <c:h val="0.46860834697083681"/>
        </c:manualLayout>
      </c:layout>
      <c:overlay val="0"/>
      <c:spPr>
        <a:ln>
          <a:solidFill>
            <a:schemeClr val="tx1"/>
          </a:solidFill>
        </a:ln>
      </c:spPr>
    </c:legend>
    <c:plotVisOnly val="1"/>
    <c:dispBlanksAs val="gap"/>
    <c:showDLblsOverMax val="0"/>
  </c:chart>
  <c:printSettings>
    <c:headerFooter/>
    <c:pageMargins b="0.75" l="0.7" r="0.7" t="0.75" header="0.3" footer="0.3"/>
    <c:pageSetup orientation="landscape"/>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4.xml"/><Relationship Id="rId1" Type="http://schemas.openxmlformats.org/officeDocument/2006/relationships/image" Target="../media/image2.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5.xml"/><Relationship Id="rId1" Type="http://schemas.openxmlformats.org/officeDocument/2006/relationships/image" Target="../media/image2.pn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6.xml"/><Relationship Id="rId1" Type="http://schemas.openxmlformats.org/officeDocument/2006/relationships/image" Target="../media/image2.pn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1533524</xdr:colOff>
      <xdr:row>28</xdr:row>
      <xdr:rowOff>19050</xdr:rowOff>
    </xdr:from>
    <xdr:to>
      <xdr:col>1</xdr:col>
      <xdr:colOff>6107817</xdr:colOff>
      <xdr:row>53</xdr:row>
      <xdr:rowOff>30067</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8774" y="5314950"/>
          <a:ext cx="4574293" cy="5649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xdr:colOff>
      <xdr:row>28</xdr:row>
      <xdr:rowOff>108861</xdr:rowOff>
    </xdr:from>
    <xdr:to>
      <xdr:col>4</xdr:col>
      <xdr:colOff>1627908</xdr:colOff>
      <xdr:row>31</xdr:row>
      <xdr:rowOff>253547</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1"/>
        <a:srcRect t="7761"/>
        <a:stretch/>
      </xdr:blipFill>
      <xdr:spPr>
        <a:xfrm>
          <a:off x="104777" y="9043311"/>
          <a:ext cx="6485656" cy="3002186"/>
        </a:xfrm>
        <a:prstGeom prst="rect">
          <a:avLst/>
        </a:prstGeom>
      </xdr:spPr>
    </xdr:pic>
    <xdr:clientData/>
  </xdr:twoCellAnchor>
  <xdr:twoCellAnchor>
    <xdr:from>
      <xdr:col>5</xdr:col>
      <xdr:colOff>155863</xdr:colOff>
      <xdr:row>28</xdr:row>
      <xdr:rowOff>73959</xdr:rowOff>
    </xdr:from>
    <xdr:to>
      <xdr:col>20</xdr:col>
      <xdr:colOff>605116</xdr:colOff>
      <xdr:row>32</xdr:row>
      <xdr:rowOff>661147</xdr:rowOff>
    </xdr:to>
    <xdr:graphicFrame macro="">
      <xdr:nvGraphicFramePr>
        <xdr:cNvPr id="8" name="グラフ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590550</xdr:colOff>
      <xdr:row>32</xdr:row>
      <xdr:rowOff>136071</xdr:rowOff>
    </xdr:from>
    <xdr:to>
      <xdr:col>24</xdr:col>
      <xdr:colOff>859356</xdr:colOff>
      <xdr:row>32</xdr:row>
      <xdr:rowOff>568830</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15866269" y="12768602"/>
          <a:ext cx="2221431" cy="432759"/>
          <a:chOff x="5017534" y="10865154"/>
          <a:chExt cx="2120998" cy="336880"/>
        </a:xfrm>
      </xdr:grpSpPr>
      <xdr:pic>
        <xdr:nvPicPr>
          <xdr:cNvPr id="10" name="図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017534" y="10865154"/>
            <a:ext cx="2120998" cy="247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5033244" y="11112947"/>
            <a:ext cx="2061576" cy="8908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xdr:colOff>
      <xdr:row>61</xdr:row>
      <xdr:rowOff>108861</xdr:rowOff>
    </xdr:from>
    <xdr:to>
      <xdr:col>4</xdr:col>
      <xdr:colOff>1736912</xdr:colOff>
      <xdr:row>64</xdr:row>
      <xdr:rowOff>347382</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rotWithShape="1">
        <a:blip xmlns:r="http://schemas.openxmlformats.org/officeDocument/2006/relationships" r:embed="rId1"/>
        <a:srcRect t="7761"/>
        <a:stretch/>
      </xdr:blipFill>
      <xdr:spPr>
        <a:xfrm>
          <a:off x="100855" y="22688714"/>
          <a:ext cx="6589057" cy="3096021"/>
        </a:xfrm>
        <a:prstGeom prst="rect">
          <a:avLst/>
        </a:prstGeom>
      </xdr:spPr>
    </xdr:pic>
    <xdr:clientData/>
  </xdr:twoCellAnchor>
  <xdr:twoCellAnchor>
    <xdr:from>
      <xdr:col>5</xdr:col>
      <xdr:colOff>155863</xdr:colOff>
      <xdr:row>61</xdr:row>
      <xdr:rowOff>186018</xdr:rowOff>
    </xdr:from>
    <xdr:to>
      <xdr:col>20</xdr:col>
      <xdr:colOff>605116</xdr:colOff>
      <xdr:row>65</xdr:row>
      <xdr:rowOff>773206</xdr:rowOff>
    </xdr:to>
    <xdr:graphicFrame macro="">
      <xdr:nvGraphicFramePr>
        <xdr:cNvPr id="18" name="グラフ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609600</xdr:colOff>
      <xdr:row>66</xdr:row>
      <xdr:rowOff>0</xdr:rowOff>
    </xdr:from>
    <xdr:to>
      <xdr:col>24</xdr:col>
      <xdr:colOff>878406</xdr:colOff>
      <xdr:row>66</xdr:row>
      <xdr:rowOff>0</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15885319" y="27170063"/>
          <a:ext cx="2221431" cy="0"/>
          <a:chOff x="5017534" y="10865154"/>
          <a:chExt cx="2120998" cy="336880"/>
        </a:xfrm>
      </xdr:grpSpPr>
      <xdr:pic>
        <xdr:nvPicPr>
          <xdr:cNvPr id="20" name="図 19">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017534" y="10865154"/>
            <a:ext cx="2120998" cy="247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 name="図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5033244" y="11112947"/>
            <a:ext cx="2061576" cy="8908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22</xdr:col>
      <xdr:colOff>0</xdr:colOff>
      <xdr:row>65</xdr:row>
      <xdr:rowOff>68036</xdr:rowOff>
    </xdr:from>
    <xdr:to>
      <xdr:col>24</xdr:col>
      <xdr:colOff>268806</xdr:colOff>
      <xdr:row>65</xdr:row>
      <xdr:rowOff>489857</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15275719" y="26285599"/>
          <a:ext cx="2221431" cy="421821"/>
          <a:chOff x="5017534" y="10865154"/>
          <a:chExt cx="2120998" cy="336880"/>
        </a:xfrm>
      </xdr:grpSpPr>
      <xdr:pic>
        <xdr:nvPicPr>
          <xdr:cNvPr id="28" name="図 27">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017534" y="10865154"/>
            <a:ext cx="2120998" cy="247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図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5033244" y="11112947"/>
            <a:ext cx="2061576" cy="8908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22</xdr:col>
      <xdr:colOff>683566</xdr:colOff>
      <xdr:row>66</xdr:row>
      <xdr:rowOff>1124</xdr:rowOff>
    </xdr:from>
    <xdr:to>
      <xdr:col>24</xdr:col>
      <xdr:colOff>945648</xdr:colOff>
      <xdr:row>66</xdr:row>
      <xdr:rowOff>7979</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15959285" y="27171187"/>
          <a:ext cx="2214707" cy="6855"/>
          <a:chOff x="5017534" y="10865154"/>
          <a:chExt cx="2120998" cy="336880"/>
        </a:xfrm>
      </xdr:grpSpPr>
      <xdr:pic>
        <xdr:nvPicPr>
          <xdr:cNvPr id="26" name="図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017534" y="10865154"/>
            <a:ext cx="2120998" cy="247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図 32">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5033244" y="11112947"/>
            <a:ext cx="2061576" cy="8908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xdr:colOff>
      <xdr:row>93</xdr:row>
      <xdr:rowOff>108862</xdr:rowOff>
    </xdr:from>
    <xdr:to>
      <xdr:col>4</xdr:col>
      <xdr:colOff>1770528</xdr:colOff>
      <xdr:row>96</xdr:row>
      <xdr:rowOff>272143</xdr:rowOff>
    </xdr:to>
    <xdr:pic>
      <xdr:nvPicPr>
        <xdr:cNvPr id="34" name="図 33">
          <a:extLst>
            <a:ext uri="{FF2B5EF4-FFF2-40B4-BE49-F238E27FC236}">
              <a16:creationId xmlns:a16="http://schemas.microsoft.com/office/drawing/2014/main" id="{00000000-0008-0000-0200-000022000000}"/>
            </a:ext>
          </a:extLst>
        </xdr:cNvPr>
        <xdr:cNvPicPr>
          <a:picLocks noChangeAspect="1"/>
        </xdr:cNvPicPr>
      </xdr:nvPicPr>
      <xdr:blipFill rotWithShape="1">
        <a:blip xmlns:r="http://schemas.openxmlformats.org/officeDocument/2006/relationships" r:embed="rId1"/>
        <a:srcRect t="7761"/>
        <a:stretch/>
      </xdr:blipFill>
      <xdr:spPr>
        <a:xfrm>
          <a:off x="108859" y="36290255"/>
          <a:ext cx="6614669" cy="3020781"/>
        </a:xfrm>
        <a:prstGeom prst="rect">
          <a:avLst/>
        </a:prstGeom>
      </xdr:spPr>
    </xdr:pic>
    <xdr:clientData/>
  </xdr:twoCellAnchor>
  <xdr:twoCellAnchor>
    <xdr:from>
      <xdr:col>5</xdr:col>
      <xdr:colOff>189481</xdr:colOff>
      <xdr:row>93</xdr:row>
      <xdr:rowOff>62753</xdr:rowOff>
    </xdr:from>
    <xdr:to>
      <xdr:col>20</xdr:col>
      <xdr:colOff>638734</xdr:colOff>
      <xdr:row>97</xdr:row>
      <xdr:rowOff>649941</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0</xdr:colOff>
      <xdr:row>96</xdr:row>
      <xdr:rowOff>952499</xdr:rowOff>
    </xdr:from>
    <xdr:to>
      <xdr:col>24</xdr:col>
      <xdr:colOff>262082</xdr:colOff>
      <xdr:row>97</xdr:row>
      <xdr:rowOff>367392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275719" y="39743062"/>
          <a:ext cx="2214707" cy="367393"/>
          <a:chOff x="5017534" y="10865154"/>
          <a:chExt cx="2120998" cy="336880"/>
        </a:xfrm>
      </xdr:grpSpPr>
      <xdr:pic>
        <xdr:nvPicPr>
          <xdr:cNvPr id="37" name="図 36">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017534" y="10865154"/>
            <a:ext cx="2120998" cy="247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8" name="図 37">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5033244" y="11112947"/>
            <a:ext cx="2061576" cy="8908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xdr:colOff>
      <xdr:row>28</xdr:row>
      <xdr:rowOff>108861</xdr:rowOff>
    </xdr:from>
    <xdr:to>
      <xdr:col>4</xdr:col>
      <xdr:colOff>1627908</xdr:colOff>
      <xdr:row>31</xdr:row>
      <xdr:rowOff>253547</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rotWithShape="1">
        <a:blip xmlns:r="http://schemas.openxmlformats.org/officeDocument/2006/relationships" r:embed="rId1"/>
        <a:srcRect t="7761"/>
        <a:stretch/>
      </xdr:blipFill>
      <xdr:spPr>
        <a:xfrm>
          <a:off x="103911" y="8923816"/>
          <a:ext cx="6476997" cy="3002186"/>
        </a:xfrm>
        <a:prstGeom prst="rect">
          <a:avLst/>
        </a:prstGeom>
      </xdr:spPr>
    </xdr:pic>
    <xdr:clientData/>
  </xdr:twoCellAnchor>
  <xdr:twoCellAnchor>
    <xdr:from>
      <xdr:col>5</xdr:col>
      <xdr:colOff>155863</xdr:colOff>
      <xdr:row>28</xdr:row>
      <xdr:rowOff>73959</xdr:rowOff>
    </xdr:from>
    <xdr:to>
      <xdr:col>20</xdr:col>
      <xdr:colOff>721178</xdr:colOff>
      <xdr:row>32</xdr:row>
      <xdr:rowOff>802821</xdr:rowOff>
    </xdr:to>
    <xdr:graphicFrame macro="">
      <xdr:nvGraphicFramePr>
        <xdr:cNvPr id="5" name="グラフ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938893</xdr:colOff>
      <xdr:row>32</xdr:row>
      <xdr:rowOff>273843</xdr:rowOff>
    </xdr:from>
    <xdr:to>
      <xdr:col>24</xdr:col>
      <xdr:colOff>762000</xdr:colOff>
      <xdr:row>32</xdr:row>
      <xdr:rowOff>714767</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15238299" y="12906374"/>
          <a:ext cx="2752045" cy="440924"/>
          <a:chOff x="5017534" y="10865154"/>
          <a:chExt cx="2120998" cy="336880"/>
        </a:xfrm>
      </xdr:grpSpPr>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017534" y="10865154"/>
            <a:ext cx="2120998" cy="247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5033244" y="11112947"/>
            <a:ext cx="2061576" cy="8908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xdr:colOff>
      <xdr:row>28</xdr:row>
      <xdr:rowOff>108861</xdr:rowOff>
    </xdr:from>
    <xdr:to>
      <xdr:col>4</xdr:col>
      <xdr:colOff>1627908</xdr:colOff>
      <xdr:row>31</xdr:row>
      <xdr:rowOff>253547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7761"/>
        <a:stretch/>
      </xdr:blipFill>
      <xdr:spPr>
        <a:xfrm>
          <a:off x="104777" y="8976636"/>
          <a:ext cx="6485656" cy="3002186"/>
        </a:xfrm>
        <a:prstGeom prst="rect">
          <a:avLst/>
        </a:prstGeom>
      </xdr:spPr>
    </xdr:pic>
    <xdr:clientData/>
  </xdr:twoCellAnchor>
  <xdr:twoCellAnchor>
    <xdr:from>
      <xdr:col>5</xdr:col>
      <xdr:colOff>155863</xdr:colOff>
      <xdr:row>28</xdr:row>
      <xdr:rowOff>186018</xdr:rowOff>
    </xdr:from>
    <xdr:to>
      <xdr:col>20</xdr:col>
      <xdr:colOff>605116</xdr:colOff>
      <xdr:row>32</xdr:row>
      <xdr:rowOff>773206</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22411</xdr:colOff>
      <xdr:row>32</xdr:row>
      <xdr:rowOff>212912</xdr:rowOff>
    </xdr:from>
    <xdr:to>
      <xdr:col>24</xdr:col>
      <xdr:colOff>794015</xdr:colOff>
      <xdr:row>32</xdr:row>
      <xdr:rowOff>653836</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15298130" y="12845443"/>
          <a:ext cx="2724229" cy="440924"/>
          <a:chOff x="5017534" y="10865154"/>
          <a:chExt cx="2120998" cy="336880"/>
        </a:xfrm>
      </xdr:grpSpPr>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017534" y="10865154"/>
            <a:ext cx="2120998" cy="247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5033244" y="11112947"/>
            <a:ext cx="2061576" cy="8908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xdr:colOff>
      <xdr:row>28</xdr:row>
      <xdr:rowOff>108861</xdr:rowOff>
    </xdr:from>
    <xdr:to>
      <xdr:col>4</xdr:col>
      <xdr:colOff>1627908</xdr:colOff>
      <xdr:row>31</xdr:row>
      <xdr:rowOff>253547</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t="7761"/>
        <a:stretch/>
      </xdr:blipFill>
      <xdr:spPr>
        <a:xfrm>
          <a:off x="104777" y="8976636"/>
          <a:ext cx="6485656" cy="3002186"/>
        </a:xfrm>
        <a:prstGeom prst="rect">
          <a:avLst/>
        </a:prstGeom>
      </xdr:spPr>
    </xdr:pic>
    <xdr:clientData/>
  </xdr:twoCellAnchor>
  <xdr:twoCellAnchor>
    <xdr:from>
      <xdr:col>5</xdr:col>
      <xdr:colOff>189481</xdr:colOff>
      <xdr:row>28</xdr:row>
      <xdr:rowOff>62753</xdr:rowOff>
    </xdr:from>
    <xdr:to>
      <xdr:col>20</xdr:col>
      <xdr:colOff>638734</xdr:colOff>
      <xdr:row>32</xdr:row>
      <xdr:rowOff>649941</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100853</xdr:colOff>
      <xdr:row>32</xdr:row>
      <xdr:rowOff>280147</xdr:rowOff>
    </xdr:from>
    <xdr:to>
      <xdr:col>24</xdr:col>
      <xdr:colOff>875258</xdr:colOff>
      <xdr:row>32</xdr:row>
      <xdr:rowOff>721071</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15376572" y="12912678"/>
          <a:ext cx="2727030" cy="440924"/>
          <a:chOff x="5017534" y="10865154"/>
          <a:chExt cx="2120998" cy="336880"/>
        </a:xfrm>
      </xdr:grpSpPr>
      <xdr:pic>
        <xdr:nvPicPr>
          <xdr:cNvPr id="5" name="図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017534" y="10865154"/>
            <a:ext cx="2120998" cy="247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5033244" y="11112947"/>
            <a:ext cx="2061576" cy="8908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803031</xdr:colOff>
      <xdr:row>38</xdr:row>
      <xdr:rowOff>28575</xdr:rowOff>
    </xdr:from>
    <xdr:to>
      <xdr:col>15</xdr:col>
      <xdr:colOff>168519</xdr:colOff>
      <xdr:row>38</xdr:row>
      <xdr:rowOff>264030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9077875" y="7668419"/>
          <a:ext cx="1637597" cy="235455"/>
          <a:chOff x="5017534" y="10865154"/>
          <a:chExt cx="2120998" cy="336880"/>
        </a:xfrm>
      </xdr:grpSpPr>
      <xdr:pic>
        <xdr:nvPicPr>
          <xdr:cNvPr id="3" name="図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5017534" y="10865154"/>
            <a:ext cx="2120998" cy="247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5033244" y="11112947"/>
            <a:ext cx="2061576" cy="8908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9</xdr:col>
          <xdr:colOff>0</xdr:colOff>
          <xdr:row>29</xdr:row>
          <xdr:rowOff>9525</xdr:rowOff>
        </xdr:from>
        <xdr:to>
          <xdr:col>9</xdr:col>
          <xdr:colOff>190500</xdr:colOff>
          <xdr:row>30</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9525</xdr:rowOff>
        </xdr:from>
        <xdr:to>
          <xdr:col>9</xdr:col>
          <xdr:colOff>190500</xdr:colOff>
          <xdr:row>32</xdr:row>
          <xdr:rowOff>161925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9525</xdr:rowOff>
        </xdr:from>
        <xdr:to>
          <xdr:col>9</xdr:col>
          <xdr:colOff>190500</xdr:colOff>
          <xdr:row>33</xdr:row>
          <xdr:rowOff>161925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9525</xdr:rowOff>
        </xdr:from>
        <xdr:to>
          <xdr:col>9</xdr:col>
          <xdr:colOff>190500</xdr:colOff>
          <xdr:row>34</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9525</xdr:rowOff>
        </xdr:from>
        <xdr:to>
          <xdr:col>9</xdr:col>
          <xdr:colOff>190500</xdr:colOff>
          <xdr:row>31</xdr:row>
          <xdr:rowOff>161925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161925</xdr:rowOff>
        </xdr:from>
        <xdr:to>
          <xdr:col>9</xdr:col>
          <xdr:colOff>190500</xdr:colOff>
          <xdr:row>36</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161925</xdr:rowOff>
        </xdr:from>
        <xdr:to>
          <xdr:col>9</xdr:col>
          <xdr:colOff>190500</xdr:colOff>
          <xdr:row>37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9</xdr:col>
          <xdr:colOff>190500</xdr:colOff>
          <xdr:row>38</xdr:row>
          <xdr:rowOff>9525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0</xdr:rowOff>
        </xdr:from>
        <xdr:to>
          <xdr:col>11</xdr:col>
          <xdr:colOff>200025</xdr:colOff>
          <xdr:row>28</xdr:row>
          <xdr:rowOff>161925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0</xdr:rowOff>
        </xdr:from>
        <xdr:to>
          <xdr:col>11</xdr:col>
          <xdr:colOff>200025</xdr:colOff>
          <xdr:row>30</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0</xdr:rowOff>
        </xdr:from>
        <xdr:to>
          <xdr:col>11</xdr:col>
          <xdr:colOff>200025</xdr:colOff>
          <xdr:row>30</xdr:row>
          <xdr:rowOff>161925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0</xdr:rowOff>
        </xdr:from>
        <xdr:to>
          <xdr:col>11</xdr:col>
          <xdr:colOff>200025</xdr:colOff>
          <xdr:row>31</xdr:row>
          <xdr:rowOff>161925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0</xdr:rowOff>
        </xdr:from>
        <xdr:to>
          <xdr:col>11</xdr:col>
          <xdr:colOff>200025</xdr:colOff>
          <xdr:row>33</xdr:row>
          <xdr:rowOff>9525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0</xdr:rowOff>
        </xdr:from>
        <xdr:to>
          <xdr:col>11</xdr:col>
          <xdr:colOff>200025</xdr:colOff>
          <xdr:row>34</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6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0</xdr:rowOff>
        </xdr:from>
        <xdr:to>
          <xdr:col>13</xdr:col>
          <xdr:colOff>209550</xdr:colOff>
          <xdr:row>28</xdr:row>
          <xdr:rowOff>161925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6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29</xdr:row>
          <xdr:rowOff>0</xdr:rowOff>
        </xdr:from>
        <xdr:to>
          <xdr:col>13</xdr:col>
          <xdr:colOff>209550</xdr:colOff>
          <xdr:row>30</xdr:row>
          <xdr:rowOff>9525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6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0</xdr:rowOff>
        </xdr:from>
        <xdr:to>
          <xdr:col>13</xdr:col>
          <xdr:colOff>209550</xdr:colOff>
          <xdr:row>30</xdr:row>
          <xdr:rowOff>161925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6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0</xdr:rowOff>
        </xdr:from>
        <xdr:to>
          <xdr:col>13</xdr:col>
          <xdr:colOff>209550</xdr:colOff>
          <xdr:row>32</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6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0</xdr:rowOff>
        </xdr:from>
        <xdr:to>
          <xdr:col>13</xdr:col>
          <xdr:colOff>209550</xdr:colOff>
          <xdr:row>33</xdr:row>
          <xdr:rowOff>9525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6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9</xdr:col>
          <xdr:colOff>190500</xdr:colOff>
          <xdr:row>28</xdr:row>
          <xdr:rowOff>161925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6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9525</xdr:rowOff>
        </xdr:from>
        <xdr:to>
          <xdr:col>9</xdr:col>
          <xdr:colOff>190500</xdr:colOff>
          <xdr:row>30</xdr:row>
          <xdr:rowOff>152400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6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161925</xdr:rowOff>
        </xdr:from>
        <xdr:to>
          <xdr:col>6</xdr:col>
          <xdr:colOff>209550</xdr:colOff>
          <xdr:row>30</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6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0</xdr:rowOff>
        </xdr:from>
        <xdr:to>
          <xdr:col>6</xdr:col>
          <xdr:colOff>209550</xdr:colOff>
          <xdr:row>31</xdr:row>
          <xdr:rowOff>161925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9525</xdr:rowOff>
        </xdr:from>
        <xdr:to>
          <xdr:col>6</xdr:col>
          <xdr:colOff>209550</xdr:colOff>
          <xdr:row>28</xdr:row>
          <xdr:rowOff>161925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9525</xdr:rowOff>
        </xdr:from>
        <xdr:to>
          <xdr:col>6</xdr:col>
          <xdr:colOff>219075</xdr:colOff>
          <xdr:row>30</xdr:row>
          <xdr:rowOff>161925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6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152400</xdr:rowOff>
        </xdr:from>
        <xdr:to>
          <xdr:col>6</xdr:col>
          <xdr:colOff>219075</xdr:colOff>
          <xdr:row>33</xdr:row>
          <xdr:rowOff>9525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6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33</xdr:row>
          <xdr:rowOff>0</xdr:rowOff>
        </xdr:from>
        <xdr:to>
          <xdr:col>6</xdr:col>
          <xdr:colOff>219075</xdr:colOff>
          <xdr:row>33</xdr:row>
          <xdr:rowOff>161925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6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0</xdr:rowOff>
        </xdr:from>
        <xdr:to>
          <xdr:col>14</xdr:col>
          <xdr:colOff>0</xdr:colOff>
          <xdr:row>35</xdr:row>
          <xdr:rowOff>9525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6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161925</xdr:rowOff>
        </xdr:from>
        <xdr:to>
          <xdr:col>14</xdr:col>
          <xdr:colOff>0</xdr:colOff>
          <xdr:row>36</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6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0</xdr:rowOff>
        </xdr:from>
        <xdr:to>
          <xdr:col>13</xdr:col>
          <xdr:colOff>209550</xdr:colOff>
          <xdr:row>37</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6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0</xdr:rowOff>
        </xdr:from>
        <xdr:to>
          <xdr:col>14</xdr:col>
          <xdr:colOff>0</xdr:colOff>
          <xdr:row>34</xdr:row>
          <xdr:rowOff>9525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6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0</xdr:rowOff>
        </xdr:from>
        <xdr:to>
          <xdr:col>7</xdr:col>
          <xdr:colOff>0</xdr:colOff>
          <xdr:row>35</xdr:row>
          <xdr:rowOff>161925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6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37</xdr:row>
          <xdr:rowOff>0</xdr:rowOff>
        </xdr:from>
        <xdr:to>
          <xdr:col>7</xdr:col>
          <xdr:colOff>0</xdr:colOff>
          <xdr:row>37</xdr:row>
          <xdr:rowOff>161925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6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34</xdr:row>
          <xdr:rowOff>0</xdr:rowOff>
        </xdr:from>
        <xdr:to>
          <xdr:col>7</xdr:col>
          <xdr:colOff>0</xdr:colOff>
          <xdr:row>35</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6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xdr:row>
          <xdr:rowOff>0</xdr:rowOff>
        </xdr:from>
        <xdr:to>
          <xdr:col>7</xdr:col>
          <xdr:colOff>0</xdr:colOff>
          <xdr:row>37</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6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0</xdr:rowOff>
        </xdr:from>
        <xdr:to>
          <xdr:col>11</xdr:col>
          <xdr:colOff>200025</xdr:colOff>
          <xdr:row>34</xdr:row>
          <xdr:rowOff>161925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6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0</xdr:rowOff>
        </xdr:from>
        <xdr:to>
          <xdr:col>11</xdr:col>
          <xdr:colOff>200025</xdr:colOff>
          <xdr:row>36</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6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0</xdr:rowOff>
        </xdr:from>
        <xdr:to>
          <xdr:col>11</xdr:col>
          <xdr:colOff>200025</xdr:colOff>
          <xdr:row>37</xdr:row>
          <xdr:rowOff>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6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9525</xdr:rowOff>
        </xdr:from>
        <xdr:to>
          <xdr:col>13</xdr:col>
          <xdr:colOff>209550</xdr:colOff>
          <xdr:row>38</xdr:row>
          <xdr:rowOff>9525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6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6.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2"/>
  <sheetViews>
    <sheetView showGridLines="0" tabSelected="1" view="pageBreakPreview" zoomScale="70" zoomScaleNormal="100" zoomScaleSheetLayoutView="70" workbookViewId="0"/>
  </sheetViews>
  <sheetFormatPr defaultColWidth="9" defaultRowHeight="13.5" x14ac:dyDescent="0.15"/>
  <cols>
    <col min="1" max="1" width="145.125" style="1" customWidth="1"/>
    <col min="2" max="2" width="32.375" style="1" customWidth="1"/>
    <col min="3" max="3" width="25.25" style="1" customWidth="1"/>
    <col min="4" max="18" width="5.625" style="1" customWidth="1"/>
    <col min="19" max="23" width="12.75" style="1" customWidth="1"/>
    <col min="24" max="25" width="3.5" style="1" customWidth="1"/>
    <col min="26" max="26" width="6.625" style="59" customWidth="1"/>
    <col min="27" max="27" width="19.75" style="1" customWidth="1"/>
    <col min="28" max="30" width="12.625" style="1" customWidth="1"/>
    <col min="31" max="16384" width="9" style="1"/>
  </cols>
  <sheetData>
    <row r="1" spans="1:23" ht="409.5" customHeight="1" x14ac:dyDescent="0.15">
      <c r="A1" s="67" t="s">
        <v>237</v>
      </c>
      <c r="B1" s="5"/>
      <c r="C1" s="5"/>
      <c r="D1" s="5"/>
      <c r="E1" s="5"/>
      <c r="F1" s="5"/>
      <c r="G1" s="5"/>
      <c r="H1" s="5"/>
      <c r="I1" s="5"/>
      <c r="J1" s="5"/>
      <c r="K1" s="5"/>
      <c r="L1" s="5"/>
      <c r="M1" s="5"/>
      <c r="N1" s="5"/>
      <c r="O1" s="5"/>
      <c r="P1" s="5"/>
      <c r="Q1" s="5"/>
      <c r="R1" s="5"/>
      <c r="S1" s="2"/>
      <c r="T1" s="2"/>
      <c r="U1" s="2"/>
      <c r="V1" s="2"/>
      <c r="W1" s="2"/>
    </row>
    <row r="2" spans="1:23" ht="24.95" customHeight="1" x14ac:dyDescent="0.15">
      <c r="A2" s="61"/>
      <c r="B2" s="5"/>
      <c r="C2" s="5"/>
      <c r="D2" s="5"/>
      <c r="E2" s="5"/>
      <c r="F2" s="5"/>
      <c r="G2" s="5"/>
      <c r="H2" s="5"/>
      <c r="I2" s="5"/>
      <c r="J2" s="5"/>
      <c r="K2" s="5"/>
      <c r="L2" s="5"/>
      <c r="M2" s="5"/>
      <c r="N2" s="5"/>
      <c r="O2" s="5"/>
      <c r="P2" s="5"/>
      <c r="Q2" s="5"/>
      <c r="R2" s="5"/>
      <c r="S2" s="2"/>
      <c r="T2" s="2"/>
      <c r="U2" s="2"/>
      <c r="V2" s="2"/>
      <c r="W2" s="2"/>
    </row>
    <row r="3" spans="1:23" ht="24.95" customHeight="1" x14ac:dyDescent="0.15">
      <c r="A3" s="64" t="s">
        <v>135</v>
      </c>
      <c r="B3" s="5"/>
      <c r="C3" s="5"/>
      <c r="D3" s="5"/>
      <c r="E3" s="5"/>
      <c r="F3" s="5"/>
      <c r="G3" s="5"/>
      <c r="H3" s="5"/>
      <c r="I3" s="5"/>
      <c r="J3" s="5"/>
      <c r="K3" s="5"/>
      <c r="L3" s="5"/>
      <c r="M3" s="5"/>
      <c r="N3" s="5"/>
      <c r="O3" s="5"/>
      <c r="P3" s="5"/>
      <c r="Q3" s="5"/>
      <c r="R3" s="5"/>
      <c r="S3" s="2"/>
      <c r="T3" s="2"/>
      <c r="U3" s="2"/>
      <c r="V3" s="2"/>
      <c r="W3" s="2"/>
    </row>
    <row r="4" spans="1:23" ht="24.95" customHeight="1" x14ac:dyDescent="0.15">
      <c r="A4" s="60"/>
      <c r="S4" s="3"/>
      <c r="T4" s="3"/>
      <c r="U4" s="3"/>
      <c r="V4" s="3"/>
      <c r="W4" s="3"/>
    </row>
    <row r="5" spans="1:23" ht="24.95" customHeight="1" x14ac:dyDescent="0.15">
      <c r="A5" s="60"/>
      <c r="S5" s="3"/>
      <c r="T5" s="3"/>
      <c r="U5" s="3"/>
      <c r="V5" s="3"/>
      <c r="W5" s="3"/>
    </row>
    <row r="6" spans="1:23" ht="24.95" customHeight="1" x14ac:dyDescent="0.15">
      <c r="A6" s="60"/>
    </row>
    <row r="7" spans="1:23" ht="24.95" customHeight="1" x14ac:dyDescent="0.15">
      <c r="A7" s="60"/>
    </row>
    <row r="8" spans="1:23" ht="24.95" customHeight="1" x14ac:dyDescent="0.15">
      <c r="A8" s="65">
        <v>44166</v>
      </c>
    </row>
    <row r="9" spans="1:23" ht="24.95" customHeight="1" x14ac:dyDescent="0.15">
      <c r="A9" s="66"/>
    </row>
    <row r="10" spans="1:23" ht="24.95" customHeight="1" x14ac:dyDescent="0.15">
      <c r="A10" s="66" t="s">
        <v>89</v>
      </c>
    </row>
    <row r="11" spans="1:23" ht="24.95" customHeight="1" x14ac:dyDescent="0.15">
      <c r="A11" s="60"/>
    </row>
    <row r="12" spans="1:23" ht="24.95" customHeight="1" x14ac:dyDescent="0.15">
      <c r="A12" s="64" t="s">
        <v>136</v>
      </c>
    </row>
    <row r="13" spans="1:23" ht="24.95" customHeight="1" x14ac:dyDescent="0.15">
      <c r="A13" s="64"/>
    </row>
    <row r="14" spans="1:23" ht="24.95" customHeight="1" x14ac:dyDescent="0.15">
      <c r="A14" s="64" t="s">
        <v>137</v>
      </c>
    </row>
    <row r="15" spans="1:23" ht="24.95" customHeight="1" x14ac:dyDescent="0.15">
      <c r="A15" s="64"/>
    </row>
    <row r="16" spans="1:23" ht="24.95" customHeight="1" x14ac:dyDescent="0.15">
      <c r="A16" s="60"/>
    </row>
    <row r="17" spans="1:1" ht="24.95" customHeight="1" x14ac:dyDescent="0.15">
      <c r="A17" s="61"/>
    </row>
    <row r="18" spans="1:1" ht="24.95" customHeight="1" x14ac:dyDescent="0.15">
      <c r="A18" s="60"/>
    </row>
    <row r="19" spans="1:1" ht="24.95" customHeight="1" x14ac:dyDescent="0.15">
      <c r="A19" s="60"/>
    </row>
    <row r="20" spans="1:1" ht="24.95" customHeight="1" x14ac:dyDescent="0.15">
      <c r="A20" s="60"/>
    </row>
    <row r="21" spans="1:1" ht="24.95" customHeight="1" x14ac:dyDescent="0.15">
      <c r="A21" s="61"/>
    </row>
    <row r="22" spans="1:1" ht="24.95" customHeight="1" x14ac:dyDescent="0.15">
      <c r="A22" s="60"/>
    </row>
    <row r="23" spans="1:1" ht="24.95" customHeight="1" x14ac:dyDescent="0.15">
      <c r="A23" s="60"/>
    </row>
    <row r="24" spans="1:1" ht="24.95" customHeight="1" x14ac:dyDescent="0.15">
      <c r="A24" s="61"/>
    </row>
    <row r="25" spans="1:1" ht="24.95" customHeight="1" x14ac:dyDescent="0.15">
      <c r="A25" s="60"/>
    </row>
    <row r="26" spans="1:1" ht="24.95" customHeight="1" x14ac:dyDescent="0.15">
      <c r="A26" s="60"/>
    </row>
    <row r="27" spans="1:1" ht="24.95" customHeight="1" x14ac:dyDescent="0.15">
      <c r="A27" s="61"/>
    </row>
    <row r="28" spans="1:1" ht="24.95" customHeight="1" x14ac:dyDescent="0.15">
      <c r="A28" s="60"/>
    </row>
    <row r="29" spans="1:1" ht="24.95" customHeight="1" x14ac:dyDescent="0.15">
      <c r="A29" s="60"/>
    </row>
    <row r="30" spans="1:1" ht="24.95" customHeight="1" x14ac:dyDescent="0.15"/>
    <row r="31" spans="1:1" ht="24.95" customHeight="1" x14ac:dyDescent="0.15"/>
    <row r="32" spans="1:1"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sheetData>
  <phoneticPr fontId="2"/>
  <pageMargins left="0.7" right="0.7" top="0.75" bottom="0.75" header="0.3" footer="0.3"/>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38"/>
  <sheetViews>
    <sheetView showGridLines="0" view="pageBreakPreview" zoomScaleNormal="100" zoomScaleSheetLayoutView="100" workbookViewId="0">
      <selection activeCell="B1" sqref="B1"/>
    </sheetView>
  </sheetViews>
  <sheetFormatPr defaultColWidth="9" defaultRowHeight="13.5" x14ac:dyDescent="0.15"/>
  <cols>
    <col min="1" max="1" width="1.25" style="1" customWidth="1"/>
    <col min="2" max="2" width="110.5" style="1" customWidth="1"/>
    <col min="3" max="16" width="5.625" style="1" customWidth="1"/>
    <col min="17" max="21" width="12.75" style="1" customWidth="1"/>
    <col min="22" max="23" width="3.5" style="1" customWidth="1"/>
    <col min="24" max="24" width="6.625" style="63" customWidth="1"/>
    <col min="25" max="25" width="19.75" style="1" customWidth="1"/>
    <col min="26" max="28" width="12.625" style="1" customWidth="1"/>
    <col min="29" max="16384" width="9" style="1"/>
  </cols>
  <sheetData>
    <row r="1" spans="2:24" ht="24.95" customHeight="1" x14ac:dyDescent="0.15">
      <c r="B1" s="199" t="s">
        <v>134</v>
      </c>
      <c r="C1" s="5"/>
      <c r="D1" s="5"/>
      <c r="E1" s="5"/>
      <c r="F1" s="5"/>
      <c r="G1" s="5"/>
      <c r="H1" s="5"/>
      <c r="I1" s="5"/>
      <c r="J1" s="5"/>
      <c r="K1" s="5"/>
      <c r="L1" s="5"/>
      <c r="M1" s="5"/>
      <c r="N1" s="5"/>
      <c r="O1" s="5"/>
      <c r="P1" s="5"/>
      <c r="Q1" s="2"/>
      <c r="R1" s="2"/>
      <c r="S1" s="2"/>
      <c r="T1" s="2"/>
      <c r="U1" s="2"/>
    </row>
    <row r="2" spans="2:24" ht="14.25" customHeight="1" x14ac:dyDescent="0.15">
      <c r="B2" s="62"/>
      <c r="C2" s="5"/>
      <c r="D2" s="5"/>
      <c r="E2" s="5"/>
      <c r="F2" s="5"/>
      <c r="G2" s="5"/>
      <c r="H2" s="5"/>
      <c r="I2" s="5"/>
      <c r="J2" s="5"/>
      <c r="K2" s="5"/>
      <c r="L2" s="5"/>
      <c r="M2" s="5"/>
      <c r="N2" s="5"/>
      <c r="O2" s="5"/>
      <c r="P2" s="5"/>
      <c r="Q2" s="2"/>
      <c r="R2" s="2"/>
      <c r="S2" s="2"/>
      <c r="T2" s="2"/>
      <c r="U2" s="2"/>
      <c r="X2" s="104"/>
    </row>
    <row r="3" spans="2:24" ht="11.25" customHeight="1" x14ac:dyDescent="0.15">
      <c r="B3" s="101" t="s">
        <v>231</v>
      </c>
      <c r="C3" s="5"/>
      <c r="D3" s="5"/>
      <c r="E3" s="5"/>
      <c r="F3" s="5"/>
      <c r="G3" s="5"/>
      <c r="H3" s="5"/>
      <c r="I3" s="5"/>
      <c r="J3" s="5"/>
      <c r="K3" s="5"/>
      <c r="L3" s="5"/>
      <c r="M3" s="5"/>
      <c r="N3" s="5"/>
      <c r="O3" s="5"/>
      <c r="P3" s="5"/>
      <c r="Q3" s="2"/>
      <c r="R3" s="2"/>
      <c r="S3" s="2"/>
      <c r="T3" s="2"/>
      <c r="U3" s="2"/>
    </row>
    <row r="4" spans="2:24" ht="16.5" customHeight="1" x14ac:dyDescent="0.15">
      <c r="B4" s="105" t="s">
        <v>232</v>
      </c>
      <c r="C4" s="5"/>
      <c r="D4" s="5"/>
      <c r="E4" s="5"/>
      <c r="F4" s="5"/>
      <c r="G4" s="5"/>
      <c r="H4" s="5"/>
      <c r="I4" s="5"/>
      <c r="J4" s="5"/>
      <c r="K4" s="5"/>
      <c r="L4" s="5"/>
      <c r="M4" s="5"/>
      <c r="N4" s="5"/>
      <c r="O4" s="5"/>
      <c r="P4" s="5"/>
      <c r="Q4" s="2"/>
      <c r="R4" s="2"/>
      <c r="S4" s="2"/>
      <c r="T4" s="2"/>
      <c r="U4" s="2"/>
    </row>
    <row r="5" spans="2:24" ht="16.5" customHeight="1" x14ac:dyDescent="0.15">
      <c r="B5" s="106" t="s">
        <v>233</v>
      </c>
      <c r="C5" s="5"/>
      <c r="D5" s="5"/>
      <c r="E5" s="5"/>
      <c r="F5" s="5"/>
      <c r="G5" s="5"/>
      <c r="H5" s="5"/>
      <c r="I5" s="5"/>
      <c r="J5" s="5"/>
      <c r="K5" s="5"/>
      <c r="L5" s="5"/>
      <c r="M5" s="5"/>
      <c r="N5" s="5"/>
      <c r="O5" s="5"/>
      <c r="P5" s="5"/>
      <c r="Q5" s="2"/>
      <c r="R5" s="2"/>
      <c r="S5" s="2"/>
      <c r="T5" s="2"/>
      <c r="U5" s="2"/>
    </row>
    <row r="6" spans="2:24" ht="6" customHeight="1" x14ac:dyDescent="0.15">
      <c r="B6" s="103"/>
      <c r="C6" s="5"/>
      <c r="D6" s="5"/>
      <c r="E6" s="5"/>
      <c r="F6" s="5"/>
      <c r="G6" s="5"/>
      <c r="H6" s="5"/>
      <c r="I6" s="5"/>
      <c r="J6" s="5"/>
      <c r="K6" s="5"/>
      <c r="L6" s="5"/>
      <c r="M6" s="5"/>
      <c r="N6" s="5"/>
      <c r="O6" s="5"/>
      <c r="P6" s="5"/>
      <c r="Q6" s="2"/>
      <c r="R6" s="2"/>
      <c r="S6" s="2"/>
      <c r="T6" s="2"/>
      <c r="U6" s="2"/>
    </row>
    <row r="7" spans="2:24" ht="16.5" customHeight="1" x14ac:dyDescent="0.15">
      <c r="B7" s="101" t="s">
        <v>238</v>
      </c>
      <c r="C7" s="5"/>
      <c r="D7" s="5"/>
      <c r="E7" s="5"/>
      <c r="F7" s="5"/>
      <c r="G7" s="5"/>
      <c r="H7" s="5"/>
      <c r="I7" s="5"/>
      <c r="J7" s="5"/>
      <c r="K7" s="5"/>
      <c r="L7" s="5"/>
      <c r="M7" s="5"/>
      <c r="N7" s="5"/>
      <c r="O7" s="5"/>
      <c r="P7" s="5"/>
      <c r="Q7" s="2"/>
      <c r="R7" s="2"/>
      <c r="S7" s="2"/>
      <c r="T7" s="2"/>
      <c r="U7" s="2"/>
    </row>
    <row r="8" spans="2:24" ht="16.5" customHeight="1" x14ac:dyDescent="0.15">
      <c r="B8" s="102" t="s">
        <v>241</v>
      </c>
      <c r="Q8" s="3"/>
      <c r="R8" s="3"/>
      <c r="S8" s="3"/>
      <c r="T8" s="3"/>
      <c r="U8" s="3"/>
    </row>
    <row r="9" spans="2:24" ht="16.5" customHeight="1" x14ac:dyDescent="0.15">
      <c r="B9" s="102" t="s">
        <v>302</v>
      </c>
      <c r="Q9" s="3"/>
      <c r="R9" s="3"/>
      <c r="S9" s="3"/>
      <c r="T9" s="3"/>
      <c r="U9" s="3"/>
      <c r="X9" s="108"/>
    </row>
    <row r="10" spans="2:24" ht="16.5" customHeight="1" x14ac:dyDescent="0.15">
      <c r="B10" s="198" t="s">
        <v>301</v>
      </c>
      <c r="Q10" s="3"/>
      <c r="R10" s="3"/>
      <c r="S10" s="3"/>
      <c r="T10" s="3"/>
      <c r="U10" s="3"/>
      <c r="X10" s="108"/>
    </row>
    <row r="11" spans="2:24" ht="6" customHeight="1" x14ac:dyDescent="0.15">
      <c r="B11" s="102"/>
      <c r="Q11" s="3"/>
      <c r="R11" s="3"/>
      <c r="S11" s="3"/>
      <c r="T11" s="3"/>
      <c r="U11" s="3"/>
      <c r="X11" s="104"/>
    </row>
    <row r="12" spans="2:24" ht="16.5" customHeight="1" x14ac:dyDescent="0.15">
      <c r="B12" s="101" t="s">
        <v>222</v>
      </c>
      <c r="Q12" s="3"/>
      <c r="R12" s="3"/>
      <c r="S12" s="3"/>
      <c r="T12" s="3"/>
      <c r="U12" s="3"/>
    </row>
    <row r="13" spans="2:24" ht="16.5" customHeight="1" x14ac:dyDescent="0.15">
      <c r="B13" s="102" t="s">
        <v>223</v>
      </c>
    </row>
    <row r="14" spans="2:24" ht="16.5" customHeight="1" x14ac:dyDescent="0.15">
      <c r="B14" s="102" t="s">
        <v>224</v>
      </c>
    </row>
    <row r="15" spans="2:24" ht="16.5" customHeight="1" x14ac:dyDescent="0.15">
      <c r="B15" s="102" t="s">
        <v>225</v>
      </c>
    </row>
    <row r="16" spans="2:24" ht="16.5" customHeight="1" x14ac:dyDescent="0.15">
      <c r="B16" s="102" t="s">
        <v>226</v>
      </c>
    </row>
    <row r="17" spans="2:24" ht="16.5" customHeight="1" x14ac:dyDescent="0.15">
      <c r="B17" s="102" t="s">
        <v>227</v>
      </c>
    </row>
    <row r="18" spans="2:24" ht="6" customHeight="1" x14ac:dyDescent="0.15">
      <c r="B18" s="102"/>
    </row>
    <row r="19" spans="2:24" ht="16.5" customHeight="1" x14ac:dyDescent="0.15">
      <c r="B19" s="101" t="s">
        <v>239</v>
      </c>
    </row>
    <row r="20" spans="2:24" ht="16.5" customHeight="1" x14ac:dyDescent="0.15">
      <c r="B20" s="102" t="s">
        <v>228</v>
      </c>
    </row>
    <row r="21" spans="2:24" ht="16.5" customHeight="1" x14ac:dyDescent="0.15">
      <c r="B21" s="102" t="s">
        <v>229</v>
      </c>
    </row>
    <row r="22" spans="2:24" ht="6" customHeight="1" x14ac:dyDescent="0.15">
      <c r="B22" s="102"/>
    </row>
    <row r="23" spans="2:24" ht="16.5" customHeight="1" x14ac:dyDescent="0.15">
      <c r="B23" s="101" t="s">
        <v>240</v>
      </c>
    </row>
    <row r="24" spans="2:24" ht="16.5" customHeight="1" x14ac:dyDescent="0.15">
      <c r="B24" s="102" t="s">
        <v>303</v>
      </c>
    </row>
    <row r="25" spans="2:24" ht="6" customHeight="1" x14ac:dyDescent="0.15">
      <c r="B25" s="102"/>
    </row>
    <row r="26" spans="2:24" ht="18.75" customHeight="1" x14ac:dyDescent="0.15">
      <c r="B26" s="101" t="s">
        <v>304</v>
      </c>
    </row>
    <row r="27" spans="2:24" ht="18.75" customHeight="1" x14ac:dyDescent="0.15">
      <c r="B27" s="102" t="s">
        <v>230</v>
      </c>
    </row>
    <row r="28" spans="2:24" ht="18.75" customHeight="1" x14ac:dyDescent="0.15">
      <c r="B28" s="101" t="s">
        <v>305</v>
      </c>
      <c r="X28" s="107"/>
    </row>
    <row r="29" spans="2:24" ht="18.75" customHeight="1" x14ac:dyDescent="0.15">
      <c r="B29" s="8"/>
    </row>
    <row r="30" spans="2:24" ht="24.95" customHeight="1" x14ac:dyDescent="0.15"/>
    <row r="31" spans="2:24" ht="24.95" customHeight="1" x14ac:dyDescent="0.15"/>
    <row r="32" spans="2:24"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sheetData>
  <phoneticPr fontId="2"/>
  <pageMargins left="0.70866141732283472" right="0.51181102362204722" top="0.55118110236220474" bottom="0" header="0.31496062992125984" footer="0.31496062992125984"/>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98"/>
  <sheetViews>
    <sheetView showGridLines="0" view="pageBreakPreview" zoomScale="80" zoomScaleNormal="100" zoomScaleSheetLayoutView="80" workbookViewId="0">
      <selection activeCell="B4" sqref="B4:B6"/>
    </sheetView>
  </sheetViews>
  <sheetFormatPr defaultColWidth="9" defaultRowHeight="13.5" x14ac:dyDescent="0.15"/>
  <cols>
    <col min="1" max="1" width="1.375" style="1" customWidth="1"/>
    <col min="2" max="2" width="4" style="1" customWidth="1"/>
    <col min="3" max="3" width="27.375" style="1" customWidth="1"/>
    <col min="4" max="4" width="32.375" style="1" customWidth="1"/>
    <col min="5" max="5" width="25.25" style="1" customWidth="1"/>
    <col min="6" max="20" width="5.625" style="1" customWidth="1"/>
    <col min="21" max="23" width="12.75" style="1" customWidth="1"/>
    <col min="24" max="24" width="12.75" style="40" customWidth="1"/>
    <col min="25" max="25" width="12.75" style="1" customWidth="1"/>
    <col min="26" max="27" width="3.5" style="1" customWidth="1"/>
    <col min="28" max="28" width="6.625" style="1" customWidth="1"/>
    <col min="29" max="29" width="19.75" style="1" customWidth="1"/>
    <col min="30" max="32" width="12.625" style="1" customWidth="1"/>
    <col min="33" max="36" width="14.625" style="1" customWidth="1"/>
    <col min="37" max="16384" width="9" style="1"/>
  </cols>
  <sheetData>
    <row r="1" spans="1:25" ht="24.75" customHeight="1" thickBot="1" x14ac:dyDescent="0.25">
      <c r="A1" s="20" t="s">
        <v>113</v>
      </c>
      <c r="G1" s="74" t="s">
        <v>138</v>
      </c>
      <c r="O1" s="203" t="s">
        <v>68</v>
      </c>
      <c r="P1" s="204"/>
      <c r="Q1" s="205"/>
      <c r="R1" s="200" t="s">
        <v>139</v>
      </c>
      <c r="S1" s="201"/>
      <c r="T1" s="201"/>
      <c r="U1" s="202"/>
      <c r="V1" s="206" t="s">
        <v>130</v>
      </c>
      <c r="W1" s="207"/>
      <c r="X1" s="208" t="s">
        <v>140</v>
      </c>
      <c r="Y1" s="209"/>
    </row>
    <row r="2" spans="1:25" ht="24.75" customHeight="1" thickBot="1" x14ac:dyDescent="0.25">
      <c r="E2" s="4" t="s">
        <v>166</v>
      </c>
      <c r="F2" s="4" t="s">
        <v>166</v>
      </c>
      <c r="G2" s="4"/>
      <c r="H2" s="4"/>
      <c r="I2" s="4"/>
      <c r="J2" s="4"/>
      <c r="K2" s="4"/>
      <c r="L2" s="4"/>
      <c r="M2" s="4"/>
      <c r="N2" s="4"/>
      <c r="O2" s="203" t="s">
        <v>69</v>
      </c>
      <c r="P2" s="204"/>
      <c r="Q2" s="205"/>
      <c r="R2" s="210" t="s">
        <v>167</v>
      </c>
      <c r="S2" s="211"/>
      <c r="T2" s="211"/>
      <c r="U2" s="212"/>
      <c r="V2" s="206" t="s">
        <v>141</v>
      </c>
      <c r="W2" s="213"/>
      <c r="X2" s="214" t="s">
        <v>142</v>
      </c>
      <c r="Y2" s="215"/>
    </row>
    <row r="3" spans="1:25" ht="24.75" customHeight="1" thickBot="1" x14ac:dyDescent="0.2">
      <c r="C3" s="26" t="s">
        <v>76</v>
      </c>
      <c r="F3" s="216" t="s">
        <v>79</v>
      </c>
      <c r="G3" s="217"/>
      <c r="H3" s="217"/>
      <c r="I3" s="217"/>
      <c r="J3" s="217"/>
      <c r="K3" s="217"/>
      <c r="L3" s="217"/>
      <c r="M3" s="217"/>
      <c r="N3" s="217"/>
      <c r="O3" s="217"/>
      <c r="P3" s="217"/>
      <c r="Q3" s="217"/>
      <c r="R3" s="217"/>
      <c r="S3" s="217"/>
      <c r="T3" s="217"/>
      <c r="U3" s="217"/>
      <c r="V3" s="35"/>
      <c r="W3" s="35"/>
      <c r="X3" s="75" t="s">
        <v>143</v>
      </c>
      <c r="Y3" s="42">
        <v>43146</v>
      </c>
    </row>
    <row r="4" spans="1:25" ht="18" customHeight="1" thickBot="1" x14ac:dyDescent="0.2">
      <c r="B4" s="218" t="s">
        <v>168</v>
      </c>
      <c r="C4" s="221" t="s">
        <v>12</v>
      </c>
      <c r="D4" s="221" t="s">
        <v>14</v>
      </c>
      <c r="E4" s="224" t="s">
        <v>10</v>
      </c>
      <c r="F4" s="227">
        <v>1</v>
      </c>
      <c r="G4" s="228"/>
      <c r="H4" s="229"/>
      <c r="I4" s="230">
        <v>2</v>
      </c>
      <c r="J4" s="228"/>
      <c r="K4" s="229"/>
      <c r="L4" s="230">
        <v>3</v>
      </c>
      <c r="M4" s="228"/>
      <c r="N4" s="229"/>
      <c r="O4" s="230">
        <v>4</v>
      </c>
      <c r="P4" s="228"/>
      <c r="Q4" s="229"/>
      <c r="R4" s="230">
        <v>5</v>
      </c>
      <c r="S4" s="228"/>
      <c r="T4" s="231"/>
      <c r="U4" s="232" t="s">
        <v>61</v>
      </c>
      <c r="V4" s="233"/>
      <c r="W4" s="233"/>
      <c r="X4" s="233"/>
      <c r="Y4" s="234"/>
    </row>
    <row r="5" spans="1:25" s="73" customFormat="1" ht="18" customHeight="1" x14ac:dyDescent="0.15">
      <c r="B5" s="219"/>
      <c r="C5" s="222"/>
      <c r="D5" s="222"/>
      <c r="E5" s="225"/>
      <c r="F5" s="58">
        <v>0</v>
      </c>
      <c r="G5" s="55">
        <v>0.5</v>
      </c>
      <c r="H5" s="235">
        <v>1</v>
      </c>
      <c r="I5" s="236"/>
      <c r="J5" s="55">
        <v>1.5</v>
      </c>
      <c r="K5" s="235">
        <v>2</v>
      </c>
      <c r="L5" s="236"/>
      <c r="M5" s="55">
        <v>2.5</v>
      </c>
      <c r="N5" s="235">
        <v>3</v>
      </c>
      <c r="O5" s="236"/>
      <c r="P5" s="55">
        <v>3.5</v>
      </c>
      <c r="Q5" s="235">
        <v>4</v>
      </c>
      <c r="R5" s="236"/>
      <c r="S5" s="55">
        <v>4.5</v>
      </c>
      <c r="T5" s="69">
        <v>5</v>
      </c>
      <c r="U5" s="237">
        <f>Y3</f>
        <v>43146</v>
      </c>
      <c r="V5" s="255" t="s">
        <v>54</v>
      </c>
      <c r="W5" s="256"/>
      <c r="X5" s="256"/>
      <c r="Y5" s="258" t="s">
        <v>83</v>
      </c>
    </row>
    <row r="6" spans="1:25" ht="18" customHeight="1" thickBot="1" x14ac:dyDescent="0.2">
      <c r="B6" s="220"/>
      <c r="C6" s="223"/>
      <c r="D6" s="223"/>
      <c r="E6" s="226"/>
      <c r="F6" s="76" t="s">
        <v>169</v>
      </c>
      <c r="G6" s="77" t="s">
        <v>170</v>
      </c>
      <c r="H6" s="260" t="s">
        <v>171</v>
      </c>
      <c r="I6" s="261"/>
      <c r="J6" s="77" t="s">
        <v>170</v>
      </c>
      <c r="K6" s="260" t="s">
        <v>171</v>
      </c>
      <c r="L6" s="261"/>
      <c r="M6" s="77" t="s">
        <v>170</v>
      </c>
      <c r="N6" s="260" t="s">
        <v>171</v>
      </c>
      <c r="O6" s="261"/>
      <c r="P6" s="77" t="s">
        <v>170</v>
      </c>
      <c r="Q6" s="260" t="s">
        <v>171</v>
      </c>
      <c r="R6" s="261"/>
      <c r="S6" s="77" t="s">
        <v>170</v>
      </c>
      <c r="T6" s="78" t="s">
        <v>172</v>
      </c>
      <c r="U6" s="238"/>
      <c r="V6" s="257"/>
      <c r="W6" s="257"/>
      <c r="X6" s="257"/>
      <c r="Y6" s="259"/>
    </row>
    <row r="7" spans="1:25" ht="24.95" customHeight="1" x14ac:dyDescent="0.15">
      <c r="B7" s="268">
        <v>1</v>
      </c>
      <c r="C7" s="269" t="s">
        <v>1</v>
      </c>
      <c r="D7" s="271" t="s">
        <v>63</v>
      </c>
      <c r="E7" s="262" t="s">
        <v>15</v>
      </c>
      <c r="F7" s="273" t="s">
        <v>91</v>
      </c>
      <c r="G7" s="240"/>
      <c r="H7" s="241"/>
      <c r="I7" s="274" t="s">
        <v>97</v>
      </c>
      <c r="J7" s="240"/>
      <c r="K7" s="241"/>
      <c r="L7" s="239" t="s">
        <v>92</v>
      </c>
      <c r="M7" s="240"/>
      <c r="N7" s="241"/>
      <c r="O7" s="239" t="s">
        <v>126</v>
      </c>
      <c r="P7" s="240"/>
      <c r="Q7" s="241"/>
      <c r="R7" s="239" t="s">
        <v>93</v>
      </c>
      <c r="S7" s="240"/>
      <c r="T7" s="240"/>
      <c r="U7" s="245">
        <v>3</v>
      </c>
      <c r="V7" s="247" t="s">
        <v>144</v>
      </c>
      <c r="W7" s="248"/>
      <c r="X7" s="249"/>
      <c r="Y7" s="250">
        <v>3.5</v>
      </c>
    </row>
    <row r="8" spans="1:25" ht="24.95" customHeight="1" x14ac:dyDescent="0.15">
      <c r="B8" s="220"/>
      <c r="C8" s="270"/>
      <c r="D8" s="272"/>
      <c r="E8" s="263"/>
      <c r="F8" s="267"/>
      <c r="G8" s="243"/>
      <c r="H8" s="244"/>
      <c r="I8" s="243"/>
      <c r="J8" s="243"/>
      <c r="K8" s="244"/>
      <c r="L8" s="242"/>
      <c r="M8" s="243"/>
      <c r="N8" s="244"/>
      <c r="O8" s="242"/>
      <c r="P8" s="243"/>
      <c r="Q8" s="244"/>
      <c r="R8" s="242"/>
      <c r="S8" s="243"/>
      <c r="T8" s="243"/>
      <c r="U8" s="246"/>
      <c r="V8" s="252" t="s">
        <v>145</v>
      </c>
      <c r="W8" s="253"/>
      <c r="X8" s="254"/>
      <c r="Y8" s="251"/>
    </row>
    <row r="9" spans="1:25" ht="24.95" customHeight="1" x14ac:dyDescent="0.15">
      <c r="B9" s="268">
        <v>2</v>
      </c>
      <c r="C9" s="269" t="s">
        <v>2</v>
      </c>
      <c r="D9" s="271" t="s">
        <v>64</v>
      </c>
      <c r="E9" s="262" t="s">
        <v>40</v>
      </c>
      <c r="F9" s="264" t="s">
        <v>94</v>
      </c>
      <c r="G9" s="265"/>
      <c r="H9" s="266"/>
      <c r="I9" s="279" t="s">
        <v>95</v>
      </c>
      <c r="J9" s="265"/>
      <c r="K9" s="266"/>
      <c r="L9" s="279" t="s">
        <v>96</v>
      </c>
      <c r="M9" s="265"/>
      <c r="N9" s="266"/>
      <c r="O9" s="279" t="s">
        <v>98</v>
      </c>
      <c r="P9" s="265"/>
      <c r="Q9" s="266"/>
      <c r="R9" s="279" t="s">
        <v>99</v>
      </c>
      <c r="S9" s="265"/>
      <c r="T9" s="265"/>
      <c r="U9" s="280">
        <v>3.5</v>
      </c>
      <c r="V9" s="275" t="s">
        <v>146</v>
      </c>
      <c r="W9" s="276"/>
      <c r="X9" s="277"/>
      <c r="Y9" s="278">
        <v>4.5</v>
      </c>
    </row>
    <row r="10" spans="1:25" ht="24.95" customHeight="1" x14ac:dyDescent="0.15">
      <c r="B10" s="220"/>
      <c r="C10" s="270"/>
      <c r="D10" s="272"/>
      <c r="E10" s="263"/>
      <c r="F10" s="267"/>
      <c r="G10" s="243"/>
      <c r="H10" s="244"/>
      <c r="I10" s="242"/>
      <c r="J10" s="243"/>
      <c r="K10" s="244"/>
      <c r="L10" s="242"/>
      <c r="M10" s="243"/>
      <c r="N10" s="244"/>
      <c r="O10" s="242"/>
      <c r="P10" s="243"/>
      <c r="Q10" s="244"/>
      <c r="R10" s="242"/>
      <c r="S10" s="243"/>
      <c r="T10" s="243"/>
      <c r="U10" s="246"/>
      <c r="V10" s="252" t="s">
        <v>147</v>
      </c>
      <c r="W10" s="253"/>
      <c r="X10" s="254"/>
      <c r="Y10" s="251"/>
    </row>
    <row r="11" spans="1:25" ht="24.95" customHeight="1" x14ac:dyDescent="0.15">
      <c r="B11" s="268">
        <v>3</v>
      </c>
      <c r="C11" s="269" t="s">
        <v>3</v>
      </c>
      <c r="D11" s="271" t="s">
        <v>65</v>
      </c>
      <c r="E11" s="262" t="s">
        <v>41</v>
      </c>
      <c r="F11" s="264" t="s">
        <v>100</v>
      </c>
      <c r="G11" s="265"/>
      <c r="H11" s="266"/>
      <c r="I11" s="279" t="s">
        <v>101</v>
      </c>
      <c r="J11" s="265"/>
      <c r="K11" s="266"/>
      <c r="L11" s="279" t="s">
        <v>125</v>
      </c>
      <c r="M11" s="265"/>
      <c r="N11" s="266"/>
      <c r="O11" s="279" t="s">
        <v>102</v>
      </c>
      <c r="P11" s="265"/>
      <c r="Q11" s="266"/>
      <c r="R11" s="279" t="s">
        <v>103</v>
      </c>
      <c r="S11" s="265"/>
      <c r="T11" s="265"/>
      <c r="U11" s="280">
        <v>4</v>
      </c>
      <c r="V11" s="275" t="s">
        <v>148</v>
      </c>
      <c r="W11" s="276"/>
      <c r="X11" s="277"/>
      <c r="Y11" s="278">
        <v>4.5</v>
      </c>
    </row>
    <row r="12" spans="1:25" ht="24.95" customHeight="1" x14ac:dyDescent="0.15">
      <c r="B12" s="220"/>
      <c r="C12" s="270"/>
      <c r="D12" s="272"/>
      <c r="E12" s="263"/>
      <c r="F12" s="267"/>
      <c r="G12" s="243"/>
      <c r="H12" s="244"/>
      <c r="I12" s="242"/>
      <c r="J12" s="243"/>
      <c r="K12" s="244"/>
      <c r="L12" s="242"/>
      <c r="M12" s="243"/>
      <c r="N12" s="244"/>
      <c r="O12" s="242"/>
      <c r="P12" s="243"/>
      <c r="Q12" s="244"/>
      <c r="R12" s="242"/>
      <c r="S12" s="243"/>
      <c r="T12" s="243"/>
      <c r="U12" s="246"/>
      <c r="V12" s="252" t="s">
        <v>149</v>
      </c>
      <c r="W12" s="253"/>
      <c r="X12" s="254"/>
      <c r="Y12" s="251"/>
    </row>
    <row r="13" spans="1:25" ht="24.95" customHeight="1" x14ac:dyDescent="0.15">
      <c r="B13" s="268">
        <v>4</v>
      </c>
      <c r="C13" s="281" t="s">
        <v>16</v>
      </c>
      <c r="D13" s="271" t="s">
        <v>47</v>
      </c>
      <c r="E13" s="262" t="s">
        <v>42</v>
      </c>
      <c r="F13" s="264" t="s">
        <v>19</v>
      </c>
      <c r="G13" s="265"/>
      <c r="H13" s="266"/>
      <c r="I13" s="279" t="s">
        <v>20</v>
      </c>
      <c r="J13" s="265"/>
      <c r="K13" s="266"/>
      <c r="L13" s="279" t="s">
        <v>21</v>
      </c>
      <c r="M13" s="265"/>
      <c r="N13" s="266"/>
      <c r="O13" s="279" t="s">
        <v>22</v>
      </c>
      <c r="P13" s="265"/>
      <c r="Q13" s="266"/>
      <c r="R13" s="279" t="s">
        <v>23</v>
      </c>
      <c r="S13" s="265"/>
      <c r="T13" s="265"/>
      <c r="U13" s="280">
        <v>3.5</v>
      </c>
      <c r="V13" s="275" t="s">
        <v>150</v>
      </c>
      <c r="W13" s="276"/>
      <c r="X13" s="277"/>
      <c r="Y13" s="278">
        <v>4</v>
      </c>
    </row>
    <row r="14" spans="1:25" ht="24.95" customHeight="1" x14ac:dyDescent="0.15">
      <c r="B14" s="220"/>
      <c r="C14" s="270"/>
      <c r="D14" s="272"/>
      <c r="E14" s="263"/>
      <c r="F14" s="267"/>
      <c r="G14" s="243"/>
      <c r="H14" s="244"/>
      <c r="I14" s="242"/>
      <c r="J14" s="243"/>
      <c r="K14" s="244"/>
      <c r="L14" s="242"/>
      <c r="M14" s="243"/>
      <c r="N14" s="244"/>
      <c r="O14" s="242"/>
      <c r="P14" s="243"/>
      <c r="Q14" s="244"/>
      <c r="R14" s="242"/>
      <c r="S14" s="243"/>
      <c r="T14" s="243"/>
      <c r="U14" s="246"/>
      <c r="V14" s="252" t="s">
        <v>151</v>
      </c>
      <c r="W14" s="253"/>
      <c r="X14" s="254"/>
      <c r="Y14" s="251"/>
    </row>
    <row r="15" spans="1:25" ht="24.95" customHeight="1" x14ac:dyDescent="0.15">
      <c r="B15" s="268">
        <v>5</v>
      </c>
      <c r="C15" s="269" t="s">
        <v>4</v>
      </c>
      <c r="D15" s="271" t="s">
        <v>49</v>
      </c>
      <c r="E15" s="262" t="s">
        <v>43</v>
      </c>
      <c r="F15" s="264" t="s">
        <v>24</v>
      </c>
      <c r="G15" s="265"/>
      <c r="H15" s="266"/>
      <c r="I15" s="279" t="s">
        <v>17</v>
      </c>
      <c r="J15" s="265"/>
      <c r="K15" s="266"/>
      <c r="L15" s="279" t="s">
        <v>25</v>
      </c>
      <c r="M15" s="265"/>
      <c r="N15" s="266"/>
      <c r="O15" s="279" t="s">
        <v>26</v>
      </c>
      <c r="P15" s="265"/>
      <c r="Q15" s="266"/>
      <c r="R15" s="279" t="s">
        <v>27</v>
      </c>
      <c r="S15" s="265"/>
      <c r="T15" s="265"/>
      <c r="U15" s="280">
        <v>3</v>
      </c>
      <c r="V15" s="275" t="s">
        <v>152</v>
      </c>
      <c r="W15" s="276"/>
      <c r="X15" s="277"/>
      <c r="Y15" s="278">
        <v>4</v>
      </c>
    </row>
    <row r="16" spans="1:25" ht="24.95" customHeight="1" x14ac:dyDescent="0.15">
      <c r="B16" s="220"/>
      <c r="C16" s="270"/>
      <c r="D16" s="272"/>
      <c r="E16" s="263"/>
      <c r="F16" s="267"/>
      <c r="G16" s="243"/>
      <c r="H16" s="244"/>
      <c r="I16" s="242"/>
      <c r="J16" s="243"/>
      <c r="K16" s="244"/>
      <c r="L16" s="242"/>
      <c r="M16" s="243"/>
      <c r="N16" s="244"/>
      <c r="O16" s="242"/>
      <c r="P16" s="243"/>
      <c r="Q16" s="244"/>
      <c r="R16" s="242"/>
      <c r="S16" s="243"/>
      <c r="T16" s="243"/>
      <c r="U16" s="246"/>
      <c r="V16" s="252" t="s">
        <v>153</v>
      </c>
      <c r="W16" s="253"/>
      <c r="X16" s="254"/>
      <c r="Y16" s="251"/>
    </row>
    <row r="17" spans="2:25" ht="24.95" customHeight="1" x14ac:dyDescent="0.15">
      <c r="B17" s="268">
        <v>6</v>
      </c>
      <c r="C17" s="269" t="s">
        <v>5</v>
      </c>
      <c r="D17" s="271" t="s">
        <v>48</v>
      </c>
      <c r="E17" s="262" t="s">
        <v>44</v>
      </c>
      <c r="F17" s="264" t="s">
        <v>18</v>
      </c>
      <c r="G17" s="265"/>
      <c r="H17" s="266"/>
      <c r="I17" s="279" t="s">
        <v>52</v>
      </c>
      <c r="J17" s="265"/>
      <c r="K17" s="266"/>
      <c r="L17" s="279" t="s">
        <v>28</v>
      </c>
      <c r="M17" s="265"/>
      <c r="N17" s="266"/>
      <c r="O17" s="279" t="s">
        <v>51</v>
      </c>
      <c r="P17" s="265"/>
      <c r="Q17" s="266"/>
      <c r="R17" s="279" t="s">
        <v>13</v>
      </c>
      <c r="S17" s="265"/>
      <c r="T17" s="265"/>
      <c r="U17" s="280">
        <v>3.5</v>
      </c>
      <c r="V17" s="275" t="s">
        <v>154</v>
      </c>
      <c r="W17" s="276"/>
      <c r="X17" s="277"/>
      <c r="Y17" s="278">
        <v>4</v>
      </c>
    </row>
    <row r="18" spans="2:25" ht="24.95" customHeight="1" x14ac:dyDescent="0.15">
      <c r="B18" s="220"/>
      <c r="C18" s="270"/>
      <c r="D18" s="272"/>
      <c r="E18" s="263"/>
      <c r="F18" s="267"/>
      <c r="G18" s="243"/>
      <c r="H18" s="244"/>
      <c r="I18" s="242"/>
      <c r="J18" s="243"/>
      <c r="K18" s="244"/>
      <c r="L18" s="242"/>
      <c r="M18" s="243"/>
      <c r="N18" s="244"/>
      <c r="O18" s="242"/>
      <c r="P18" s="243"/>
      <c r="Q18" s="244"/>
      <c r="R18" s="242"/>
      <c r="S18" s="243"/>
      <c r="T18" s="243"/>
      <c r="U18" s="246"/>
      <c r="V18" s="252" t="s">
        <v>155</v>
      </c>
      <c r="W18" s="253"/>
      <c r="X18" s="254"/>
      <c r="Y18" s="251"/>
    </row>
    <row r="19" spans="2:25" ht="24.95" customHeight="1" x14ac:dyDescent="0.15">
      <c r="B19" s="268">
        <v>7</v>
      </c>
      <c r="C19" s="269" t="s">
        <v>173</v>
      </c>
      <c r="D19" s="271" t="s">
        <v>74</v>
      </c>
      <c r="E19" s="262" t="s">
        <v>11</v>
      </c>
      <c r="F19" s="264" t="s">
        <v>104</v>
      </c>
      <c r="G19" s="265"/>
      <c r="H19" s="266"/>
      <c r="I19" s="279" t="s">
        <v>29</v>
      </c>
      <c r="J19" s="265"/>
      <c r="K19" s="266"/>
      <c r="L19" s="279" t="s">
        <v>30</v>
      </c>
      <c r="M19" s="265"/>
      <c r="N19" s="266"/>
      <c r="O19" s="279" t="s">
        <v>53</v>
      </c>
      <c r="P19" s="265"/>
      <c r="Q19" s="266"/>
      <c r="R19" s="279" t="s">
        <v>31</v>
      </c>
      <c r="S19" s="265"/>
      <c r="T19" s="265"/>
      <c r="U19" s="280">
        <v>3</v>
      </c>
      <c r="V19" s="275" t="s">
        <v>156</v>
      </c>
      <c r="W19" s="276"/>
      <c r="X19" s="277"/>
      <c r="Y19" s="278">
        <v>4</v>
      </c>
    </row>
    <row r="20" spans="2:25" ht="24.95" customHeight="1" x14ac:dyDescent="0.15">
      <c r="B20" s="220"/>
      <c r="C20" s="270"/>
      <c r="D20" s="272"/>
      <c r="E20" s="263"/>
      <c r="F20" s="267"/>
      <c r="G20" s="243"/>
      <c r="H20" s="244"/>
      <c r="I20" s="242"/>
      <c r="J20" s="243"/>
      <c r="K20" s="244"/>
      <c r="L20" s="242"/>
      <c r="M20" s="243"/>
      <c r="N20" s="244"/>
      <c r="O20" s="242"/>
      <c r="P20" s="243"/>
      <c r="Q20" s="244"/>
      <c r="R20" s="242"/>
      <c r="S20" s="243"/>
      <c r="T20" s="243"/>
      <c r="U20" s="246"/>
      <c r="V20" s="252" t="s">
        <v>157</v>
      </c>
      <c r="W20" s="253"/>
      <c r="X20" s="254"/>
      <c r="Y20" s="251"/>
    </row>
    <row r="21" spans="2:25" ht="24.95" customHeight="1" x14ac:dyDescent="0.15">
      <c r="B21" s="268">
        <v>8</v>
      </c>
      <c r="C21" s="269" t="s">
        <v>7</v>
      </c>
      <c r="D21" s="271" t="s">
        <v>66</v>
      </c>
      <c r="E21" s="262" t="s">
        <v>45</v>
      </c>
      <c r="F21" s="264" t="s">
        <v>32</v>
      </c>
      <c r="G21" s="265"/>
      <c r="H21" s="266"/>
      <c r="I21" s="279" t="s">
        <v>33</v>
      </c>
      <c r="J21" s="265"/>
      <c r="K21" s="266"/>
      <c r="L21" s="279" t="s">
        <v>34</v>
      </c>
      <c r="M21" s="265"/>
      <c r="N21" s="266"/>
      <c r="O21" s="279" t="s">
        <v>35</v>
      </c>
      <c r="P21" s="265"/>
      <c r="Q21" s="266"/>
      <c r="R21" s="279" t="s">
        <v>36</v>
      </c>
      <c r="S21" s="265"/>
      <c r="T21" s="265"/>
      <c r="U21" s="280">
        <v>2.5</v>
      </c>
      <c r="V21" s="275" t="s">
        <v>158</v>
      </c>
      <c r="W21" s="276"/>
      <c r="X21" s="277"/>
      <c r="Y21" s="278">
        <v>3.5</v>
      </c>
    </row>
    <row r="22" spans="2:25" ht="24.95" customHeight="1" x14ac:dyDescent="0.15">
      <c r="B22" s="220"/>
      <c r="C22" s="270"/>
      <c r="D22" s="272"/>
      <c r="E22" s="263"/>
      <c r="F22" s="267"/>
      <c r="G22" s="243"/>
      <c r="H22" s="244"/>
      <c r="I22" s="242"/>
      <c r="J22" s="243"/>
      <c r="K22" s="244"/>
      <c r="L22" s="242"/>
      <c r="M22" s="243"/>
      <c r="N22" s="244"/>
      <c r="O22" s="242"/>
      <c r="P22" s="243"/>
      <c r="Q22" s="244"/>
      <c r="R22" s="242"/>
      <c r="S22" s="243"/>
      <c r="T22" s="243"/>
      <c r="U22" s="246"/>
      <c r="V22" s="252" t="s">
        <v>159</v>
      </c>
      <c r="W22" s="253"/>
      <c r="X22" s="254"/>
      <c r="Y22" s="251"/>
    </row>
    <row r="23" spans="2:25" ht="24.95" customHeight="1" x14ac:dyDescent="0.15">
      <c r="B23" s="268">
        <v>9</v>
      </c>
      <c r="C23" s="269" t="s">
        <v>8</v>
      </c>
      <c r="D23" s="271" t="s">
        <v>50</v>
      </c>
      <c r="E23" s="262" t="s">
        <v>46</v>
      </c>
      <c r="F23" s="264" t="s">
        <v>105</v>
      </c>
      <c r="G23" s="265"/>
      <c r="H23" s="266"/>
      <c r="I23" s="279" t="s">
        <v>106</v>
      </c>
      <c r="J23" s="265"/>
      <c r="K23" s="266"/>
      <c r="L23" s="279" t="s">
        <v>127</v>
      </c>
      <c r="M23" s="265"/>
      <c r="N23" s="266"/>
      <c r="O23" s="279" t="s">
        <v>107</v>
      </c>
      <c r="P23" s="265"/>
      <c r="Q23" s="266"/>
      <c r="R23" s="279" t="s">
        <v>108</v>
      </c>
      <c r="S23" s="265"/>
      <c r="T23" s="265"/>
      <c r="U23" s="280">
        <v>4</v>
      </c>
      <c r="V23" s="275" t="s">
        <v>160</v>
      </c>
      <c r="W23" s="289"/>
      <c r="X23" s="290"/>
      <c r="Y23" s="278">
        <v>4.5</v>
      </c>
    </row>
    <row r="24" spans="2:25" ht="24.95" customHeight="1" x14ac:dyDescent="0.15">
      <c r="B24" s="220"/>
      <c r="C24" s="270"/>
      <c r="D24" s="272"/>
      <c r="E24" s="263"/>
      <c r="F24" s="267"/>
      <c r="G24" s="243"/>
      <c r="H24" s="244"/>
      <c r="I24" s="242"/>
      <c r="J24" s="243"/>
      <c r="K24" s="244"/>
      <c r="L24" s="242"/>
      <c r="M24" s="243"/>
      <c r="N24" s="244"/>
      <c r="O24" s="242"/>
      <c r="P24" s="243"/>
      <c r="Q24" s="244"/>
      <c r="R24" s="242"/>
      <c r="S24" s="243"/>
      <c r="T24" s="243"/>
      <c r="U24" s="246"/>
      <c r="V24" s="70" t="s">
        <v>161</v>
      </c>
      <c r="W24" s="71"/>
      <c r="X24" s="72"/>
      <c r="Y24" s="251"/>
    </row>
    <row r="25" spans="2:25" ht="24.95" customHeight="1" x14ac:dyDescent="0.15">
      <c r="B25" s="268">
        <v>10</v>
      </c>
      <c r="C25" s="269" t="s">
        <v>9</v>
      </c>
      <c r="D25" s="271" t="s">
        <v>67</v>
      </c>
      <c r="E25" s="262" t="s">
        <v>62</v>
      </c>
      <c r="F25" s="264" t="s">
        <v>109</v>
      </c>
      <c r="G25" s="265"/>
      <c r="H25" s="266"/>
      <c r="I25" s="279" t="s">
        <v>128</v>
      </c>
      <c r="J25" s="265"/>
      <c r="K25" s="266"/>
      <c r="L25" s="279" t="s">
        <v>110</v>
      </c>
      <c r="M25" s="265"/>
      <c r="N25" s="266"/>
      <c r="O25" s="279" t="s">
        <v>111</v>
      </c>
      <c r="P25" s="265"/>
      <c r="Q25" s="266"/>
      <c r="R25" s="279" t="s">
        <v>37</v>
      </c>
      <c r="S25" s="265"/>
      <c r="T25" s="265"/>
      <c r="U25" s="280">
        <v>3</v>
      </c>
      <c r="V25" s="275" t="s">
        <v>162</v>
      </c>
      <c r="W25" s="289"/>
      <c r="X25" s="290"/>
      <c r="Y25" s="278">
        <v>4</v>
      </c>
    </row>
    <row r="26" spans="2:25" ht="24.95" customHeight="1" thickBot="1" x14ac:dyDescent="0.2">
      <c r="B26" s="282"/>
      <c r="C26" s="283"/>
      <c r="D26" s="284"/>
      <c r="E26" s="285"/>
      <c r="F26" s="286"/>
      <c r="G26" s="287"/>
      <c r="H26" s="288"/>
      <c r="I26" s="305"/>
      <c r="J26" s="287"/>
      <c r="K26" s="288"/>
      <c r="L26" s="305"/>
      <c r="M26" s="287"/>
      <c r="N26" s="288"/>
      <c r="O26" s="305"/>
      <c r="P26" s="287"/>
      <c r="Q26" s="288"/>
      <c r="R26" s="305"/>
      <c r="S26" s="287"/>
      <c r="T26" s="287"/>
      <c r="U26" s="246"/>
      <c r="V26" s="299" t="s">
        <v>163</v>
      </c>
      <c r="W26" s="300"/>
      <c r="X26" s="301"/>
      <c r="Y26" s="251"/>
    </row>
    <row r="27" spans="2:25" ht="60" customHeight="1" thickBot="1" x14ac:dyDescent="0.2">
      <c r="B27" s="23"/>
      <c r="C27" s="24"/>
      <c r="D27" s="24"/>
      <c r="E27" s="24"/>
      <c r="F27" s="24"/>
      <c r="G27" s="24"/>
      <c r="H27" s="24"/>
      <c r="I27" s="24"/>
      <c r="J27" s="24"/>
      <c r="K27" s="24"/>
      <c r="L27" s="24"/>
      <c r="M27" s="24"/>
      <c r="N27" s="24"/>
      <c r="O27" s="24"/>
      <c r="P27" s="24"/>
      <c r="Q27" s="24"/>
      <c r="R27" s="24"/>
      <c r="S27" s="24"/>
      <c r="T27" s="25"/>
      <c r="U27" s="21">
        <f>SUM(U7:U26)</f>
        <v>33</v>
      </c>
      <c r="V27" s="302" t="s">
        <v>164</v>
      </c>
      <c r="W27" s="303"/>
      <c r="X27" s="304"/>
      <c r="Y27" s="22">
        <f>Y7+Y9+Y11+Y13+Y15+Y17+Y19+Y21+Y23+Y25</f>
        <v>40.5</v>
      </c>
    </row>
    <row r="28" spans="2:25" ht="20.25" customHeight="1" x14ac:dyDescent="0.15">
      <c r="B28" s="6" t="s">
        <v>73</v>
      </c>
      <c r="V28" s="11" t="s">
        <v>77</v>
      </c>
      <c r="X28" s="1"/>
    </row>
    <row r="29" spans="2:25" ht="75" customHeight="1" x14ac:dyDescent="0.15">
      <c r="V29" s="295" t="s">
        <v>165</v>
      </c>
      <c r="W29" s="296"/>
      <c r="X29" s="296"/>
      <c r="Y29" s="296"/>
    </row>
    <row r="30" spans="2:25" ht="75" customHeight="1" x14ac:dyDescent="0.15">
      <c r="V30" s="296"/>
      <c r="W30" s="296"/>
      <c r="X30" s="296"/>
      <c r="Y30" s="296"/>
    </row>
    <row r="31" spans="2:25" ht="75" customHeight="1" x14ac:dyDescent="0.15">
      <c r="V31" s="296"/>
      <c r="W31" s="296"/>
      <c r="X31" s="296"/>
      <c r="Y31" s="296"/>
    </row>
    <row r="32" spans="2:25" ht="75" customHeight="1" x14ac:dyDescent="0.15">
      <c r="C32" s="295" t="s">
        <v>78</v>
      </c>
      <c r="D32" s="296"/>
      <c r="E32" s="296"/>
      <c r="V32" s="296"/>
      <c r="W32" s="296"/>
      <c r="X32" s="296"/>
      <c r="Y32" s="296"/>
    </row>
    <row r="33" spans="1:25" ht="75" customHeight="1" thickBot="1" x14ac:dyDescent="0.2">
      <c r="C33" s="296"/>
      <c r="D33" s="296"/>
      <c r="E33" s="296"/>
      <c r="V33" s="68"/>
      <c r="W33" s="297" t="s">
        <v>174</v>
      </c>
      <c r="X33" s="298"/>
      <c r="Y33" s="298"/>
    </row>
    <row r="34" spans="1:25" ht="24.75" customHeight="1" thickBot="1" x14ac:dyDescent="0.25">
      <c r="A34" s="20" t="s">
        <v>114</v>
      </c>
      <c r="G34" s="74" t="s">
        <v>138</v>
      </c>
      <c r="O34" s="203" t="s">
        <v>68</v>
      </c>
      <c r="P34" s="204"/>
      <c r="Q34" s="205"/>
      <c r="R34" s="200" t="s">
        <v>139</v>
      </c>
      <c r="S34" s="201"/>
      <c r="T34" s="201"/>
      <c r="U34" s="202"/>
      <c r="V34" s="291" t="s">
        <v>130</v>
      </c>
      <c r="W34" s="325"/>
      <c r="X34" s="208" t="s">
        <v>175</v>
      </c>
      <c r="Y34" s="209"/>
    </row>
    <row r="35" spans="1:25" ht="24.75" customHeight="1" thickBot="1" x14ac:dyDescent="0.25">
      <c r="E35" s="4" t="s">
        <v>188</v>
      </c>
      <c r="F35" s="4" t="s">
        <v>188</v>
      </c>
      <c r="G35" s="4"/>
      <c r="H35" s="4"/>
      <c r="I35" s="4"/>
      <c r="J35" s="4"/>
      <c r="K35" s="4"/>
      <c r="L35" s="4"/>
      <c r="M35" s="4"/>
      <c r="N35" s="4"/>
      <c r="O35" s="203" t="s">
        <v>69</v>
      </c>
      <c r="P35" s="204"/>
      <c r="Q35" s="205"/>
      <c r="R35" s="210" t="s">
        <v>167</v>
      </c>
      <c r="S35" s="211"/>
      <c r="T35" s="211"/>
      <c r="U35" s="212"/>
      <c r="V35" s="291" t="s">
        <v>141</v>
      </c>
      <c r="W35" s="292"/>
      <c r="X35" s="208" t="s">
        <v>142</v>
      </c>
      <c r="Y35" s="209"/>
    </row>
    <row r="36" spans="1:25" ht="24.75" customHeight="1" thickBot="1" x14ac:dyDescent="0.2">
      <c r="C36" s="26" t="s">
        <v>76</v>
      </c>
      <c r="F36" s="293" t="s">
        <v>79</v>
      </c>
      <c r="G36" s="294"/>
      <c r="H36" s="294"/>
      <c r="I36" s="294"/>
      <c r="J36" s="294"/>
      <c r="K36" s="294"/>
      <c r="L36" s="294"/>
      <c r="M36" s="294"/>
      <c r="N36" s="294"/>
      <c r="O36" s="294"/>
      <c r="P36" s="294"/>
      <c r="Q36" s="294"/>
      <c r="R36" s="294"/>
      <c r="S36" s="294"/>
      <c r="T36" s="294"/>
      <c r="U36" s="294"/>
      <c r="V36" s="37"/>
      <c r="W36" s="37"/>
      <c r="X36" s="79" t="s">
        <v>143</v>
      </c>
      <c r="Y36" s="42">
        <v>43595</v>
      </c>
    </row>
    <row r="37" spans="1:25" ht="18" customHeight="1" x14ac:dyDescent="0.15">
      <c r="B37" s="309" t="s">
        <v>189</v>
      </c>
      <c r="C37" s="221" t="s">
        <v>12</v>
      </c>
      <c r="D37" s="221" t="s">
        <v>14</v>
      </c>
      <c r="E37" s="310" t="s">
        <v>10</v>
      </c>
      <c r="F37" s="227">
        <v>1</v>
      </c>
      <c r="G37" s="228"/>
      <c r="H37" s="229"/>
      <c r="I37" s="230">
        <v>2</v>
      </c>
      <c r="J37" s="228"/>
      <c r="K37" s="229"/>
      <c r="L37" s="230">
        <v>3</v>
      </c>
      <c r="M37" s="228"/>
      <c r="N37" s="229"/>
      <c r="O37" s="230">
        <v>4</v>
      </c>
      <c r="P37" s="228"/>
      <c r="Q37" s="229"/>
      <c r="R37" s="230">
        <v>5</v>
      </c>
      <c r="S37" s="228"/>
      <c r="T37" s="231"/>
      <c r="U37" s="306" t="s">
        <v>61</v>
      </c>
      <c r="V37" s="307"/>
      <c r="W37" s="307"/>
      <c r="X37" s="307"/>
      <c r="Y37" s="308"/>
    </row>
    <row r="38" spans="1:25" ht="18" customHeight="1" x14ac:dyDescent="0.15">
      <c r="B38" s="219"/>
      <c r="C38" s="222"/>
      <c r="D38" s="222"/>
      <c r="E38" s="311"/>
      <c r="F38" s="58">
        <v>0</v>
      </c>
      <c r="G38" s="55">
        <v>0.5</v>
      </c>
      <c r="H38" s="235">
        <v>1</v>
      </c>
      <c r="I38" s="236"/>
      <c r="J38" s="55">
        <v>1.5</v>
      </c>
      <c r="K38" s="235">
        <v>2</v>
      </c>
      <c r="L38" s="236"/>
      <c r="M38" s="55">
        <v>2.5</v>
      </c>
      <c r="N38" s="235">
        <v>3</v>
      </c>
      <c r="O38" s="236"/>
      <c r="P38" s="55">
        <v>3.5</v>
      </c>
      <c r="Q38" s="235">
        <v>4</v>
      </c>
      <c r="R38" s="236"/>
      <c r="S38" s="55">
        <v>4.5</v>
      </c>
      <c r="T38" s="69">
        <v>5</v>
      </c>
      <c r="U38" s="49"/>
      <c r="V38" s="50"/>
      <c r="W38" s="50"/>
      <c r="X38" s="50"/>
      <c r="Y38" s="51"/>
    </row>
    <row r="39" spans="1:25" ht="18" customHeight="1" thickBot="1" x14ac:dyDescent="0.2">
      <c r="B39" s="220"/>
      <c r="C39" s="223"/>
      <c r="D39" s="223"/>
      <c r="E39" s="312"/>
      <c r="F39" s="76" t="s">
        <v>190</v>
      </c>
      <c r="G39" s="77" t="s">
        <v>191</v>
      </c>
      <c r="H39" s="260" t="s">
        <v>192</v>
      </c>
      <c r="I39" s="261"/>
      <c r="J39" s="77" t="s">
        <v>191</v>
      </c>
      <c r="K39" s="260" t="s">
        <v>192</v>
      </c>
      <c r="L39" s="261"/>
      <c r="M39" s="77" t="s">
        <v>191</v>
      </c>
      <c r="N39" s="260" t="s">
        <v>192</v>
      </c>
      <c r="O39" s="261"/>
      <c r="P39" s="77" t="s">
        <v>191</v>
      </c>
      <c r="Q39" s="260" t="s">
        <v>192</v>
      </c>
      <c r="R39" s="261"/>
      <c r="S39" s="77" t="s">
        <v>191</v>
      </c>
      <c r="T39" s="78" t="s">
        <v>193</v>
      </c>
      <c r="U39" s="43">
        <f>Y36</f>
        <v>43595</v>
      </c>
      <c r="V39" s="313" t="s">
        <v>85</v>
      </c>
      <c r="W39" s="314"/>
      <c r="X39" s="315"/>
      <c r="Y39" s="80" t="s">
        <v>82</v>
      </c>
    </row>
    <row r="40" spans="1:25" ht="24.95" customHeight="1" x14ac:dyDescent="0.15">
      <c r="B40" s="268">
        <v>1</v>
      </c>
      <c r="C40" s="269" t="s">
        <v>1</v>
      </c>
      <c r="D40" s="271" t="s">
        <v>63</v>
      </c>
      <c r="E40" s="262" t="s">
        <v>15</v>
      </c>
      <c r="F40" s="264" t="s">
        <v>91</v>
      </c>
      <c r="G40" s="265"/>
      <c r="H40" s="266"/>
      <c r="I40" s="324" t="s">
        <v>97</v>
      </c>
      <c r="J40" s="265"/>
      <c r="K40" s="266"/>
      <c r="L40" s="279" t="s">
        <v>92</v>
      </c>
      <c r="M40" s="265"/>
      <c r="N40" s="266"/>
      <c r="O40" s="279" t="s">
        <v>126</v>
      </c>
      <c r="P40" s="265"/>
      <c r="Q40" s="266"/>
      <c r="R40" s="279" t="s">
        <v>93</v>
      </c>
      <c r="S40" s="265"/>
      <c r="T40" s="265"/>
      <c r="U40" s="319">
        <v>3</v>
      </c>
      <c r="V40" s="316" t="s">
        <v>115</v>
      </c>
      <c r="W40" s="317"/>
      <c r="X40" s="318"/>
      <c r="Y40" s="319">
        <v>4.5</v>
      </c>
    </row>
    <row r="41" spans="1:25" ht="24.95" customHeight="1" x14ac:dyDescent="0.15">
      <c r="B41" s="220"/>
      <c r="C41" s="270"/>
      <c r="D41" s="272"/>
      <c r="E41" s="263"/>
      <c r="F41" s="267"/>
      <c r="G41" s="243"/>
      <c r="H41" s="244"/>
      <c r="I41" s="243"/>
      <c r="J41" s="243"/>
      <c r="K41" s="244"/>
      <c r="L41" s="242"/>
      <c r="M41" s="243"/>
      <c r="N41" s="244"/>
      <c r="O41" s="242"/>
      <c r="P41" s="243"/>
      <c r="Q41" s="244"/>
      <c r="R41" s="242"/>
      <c r="S41" s="243"/>
      <c r="T41" s="243"/>
      <c r="U41" s="320"/>
      <c r="V41" s="321" t="s">
        <v>176</v>
      </c>
      <c r="W41" s="322"/>
      <c r="X41" s="323"/>
      <c r="Y41" s="320"/>
    </row>
    <row r="42" spans="1:25" ht="24.95" customHeight="1" x14ac:dyDescent="0.15">
      <c r="B42" s="268">
        <v>2</v>
      </c>
      <c r="C42" s="269" t="s">
        <v>2</v>
      </c>
      <c r="D42" s="271" t="s">
        <v>64</v>
      </c>
      <c r="E42" s="262" t="s">
        <v>40</v>
      </c>
      <c r="F42" s="264" t="s">
        <v>94</v>
      </c>
      <c r="G42" s="265"/>
      <c r="H42" s="266"/>
      <c r="I42" s="279" t="s">
        <v>95</v>
      </c>
      <c r="J42" s="265"/>
      <c r="K42" s="266"/>
      <c r="L42" s="279" t="s">
        <v>96</v>
      </c>
      <c r="M42" s="265"/>
      <c r="N42" s="266"/>
      <c r="O42" s="279" t="s">
        <v>98</v>
      </c>
      <c r="P42" s="265"/>
      <c r="Q42" s="266"/>
      <c r="R42" s="279" t="s">
        <v>99</v>
      </c>
      <c r="S42" s="265"/>
      <c r="T42" s="265"/>
      <c r="U42" s="319">
        <v>3.5</v>
      </c>
      <c r="V42" s="316" t="s">
        <v>115</v>
      </c>
      <c r="W42" s="317"/>
      <c r="X42" s="318"/>
      <c r="Y42" s="319">
        <v>4.5</v>
      </c>
    </row>
    <row r="43" spans="1:25" ht="24.95" customHeight="1" x14ac:dyDescent="0.15">
      <c r="B43" s="220"/>
      <c r="C43" s="270"/>
      <c r="D43" s="272"/>
      <c r="E43" s="263"/>
      <c r="F43" s="267"/>
      <c r="G43" s="243"/>
      <c r="H43" s="244"/>
      <c r="I43" s="242"/>
      <c r="J43" s="243"/>
      <c r="K43" s="244"/>
      <c r="L43" s="242"/>
      <c r="M43" s="243"/>
      <c r="N43" s="244"/>
      <c r="O43" s="242"/>
      <c r="P43" s="243"/>
      <c r="Q43" s="244"/>
      <c r="R43" s="242"/>
      <c r="S43" s="243"/>
      <c r="T43" s="243"/>
      <c r="U43" s="320"/>
      <c r="V43" s="321" t="s">
        <v>177</v>
      </c>
      <c r="W43" s="322"/>
      <c r="X43" s="323"/>
      <c r="Y43" s="320"/>
    </row>
    <row r="44" spans="1:25" ht="24.95" customHeight="1" x14ac:dyDescent="0.15">
      <c r="B44" s="268">
        <v>3</v>
      </c>
      <c r="C44" s="269" t="s">
        <v>3</v>
      </c>
      <c r="D44" s="271" t="s">
        <v>65</v>
      </c>
      <c r="E44" s="262" t="s">
        <v>41</v>
      </c>
      <c r="F44" s="264" t="s">
        <v>100</v>
      </c>
      <c r="G44" s="265"/>
      <c r="H44" s="266"/>
      <c r="I44" s="279" t="s">
        <v>101</v>
      </c>
      <c r="J44" s="265"/>
      <c r="K44" s="266"/>
      <c r="L44" s="279" t="s">
        <v>125</v>
      </c>
      <c r="M44" s="265"/>
      <c r="N44" s="266"/>
      <c r="O44" s="279" t="s">
        <v>102</v>
      </c>
      <c r="P44" s="265"/>
      <c r="Q44" s="266"/>
      <c r="R44" s="279" t="s">
        <v>103</v>
      </c>
      <c r="S44" s="265"/>
      <c r="T44" s="265"/>
      <c r="U44" s="319">
        <v>4</v>
      </c>
      <c r="V44" s="316" t="s">
        <v>178</v>
      </c>
      <c r="W44" s="317"/>
      <c r="X44" s="318"/>
      <c r="Y44" s="319">
        <v>4.5</v>
      </c>
    </row>
    <row r="45" spans="1:25" ht="24.95" customHeight="1" x14ac:dyDescent="0.15">
      <c r="B45" s="220"/>
      <c r="C45" s="270"/>
      <c r="D45" s="272"/>
      <c r="E45" s="263"/>
      <c r="F45" s="267"/>
      <c r="G45" s="243"/>
      <c r="H45" s="244"/>
      <c r="I45" s="242"/>
      <c r="J45" s="243"/>
      <c r="K45" s="244"/>
      <c r="L45" s="242"/>
      <c r="M45" s="243"/>
      <c r="N45" s="244"/>
      <c r="O45" s="242"/>
      <c r="P45" s="243"/>
      <c r="Q45" s="244"/>
      <c r="R45" s="242"/>
      <c r="S45" s="243"/>
      <c r="T45" s="243"/>
      <c r="U45" s="320"/>
      <c r="V45" s="321" t="s">
        <v>116</v>
      </c>
      <c r="W45" s="322"/>
      <c r="X45" s="323"/>
      <c r="Y45" s="320"/>
    </row>
    <row r="46" spans="1:25" ht="24.95" customHeight="1" x14ac:dyDescent="0.15">
      <c r="B46" s="268">
        <v>4</v>
      </c>
      <c r="C46" s="281" t="s">
        <v>16</v>
      </c>
      <c r="D46" s="271" t="s">
        <v>47</v>
      </c>
      <c r="E46" s="262" t="s">
        <v>42</v>
      </c>
      <c r="F46" s="264" t="s">
        <v>19</v>
      </c>
      <c r="G46" s="265"/>
      <c r="H46" s="266"/>
      <c r="I46" s="279" t="s">
        <v>20</v>
      </c>
      <c r="J46" s="265"/>
      <c r="K46" s="266"/>
      <c r="L46" s="279" t="s">
        <v>21</v>
      </c>
      <c r="M46" s="265"/>
      <c r="N46" s="266"/>
      <c r="O46" s="279" t="s">
        <v>22</v>
      </c>
      <c r="P46" s="265"/>
      <c r="Q46" s="266"/>
      <c r="R46" s="279" t="s">
        <v>23</v>
      </c>
      <c r="S46" s="265"/>
      <c r="T46" s="265"/>
      <c r="U46" s="319">
        <v>4</v>
      </c>
      <c r="V46" s="316" t="s">
        <v>179</v>
      </c>
      <c r="W46" s="317"/>
      <c r="X46" s="318"/>
      <c r="Y46" s="319">
        <v>4.5</v>
      </c>
    </row>
    <row r="47" spans="1:25" ht="24.95" customHeight="1" x14ac:dyDescent="0.15">
      <c r="B47" s="220"/>
      <c r="C47" s="270"/>
      <c r="D47" s="272"/>
      <c r="E47" s="263"/>
      <c r="F47" s="267"/>
      <c r="G47" s="243"/>
      <c r="H47" s="244"/>
      <c r="I47" s="242"/>
      <c r="J47" s="243"/>
      <c r="K47" s="244"/>
      <c r="L47" s="242"/>
      <c r="M47" s="243"/>
      <c r="N47" s="244"/>
      <c r="O47" s="242"/>
      <c r="P47" s="243"/>
      <c r="Q47" s="244"/>
      <c r="R47" s="242"/>
      <c r="S47" s="243"/>
      <c r="T47" s="243"/>
      <c r="U47" s="320"/>
      <c r="V47" s="321" t="s">
        <v>116</v>
      </c>
      <c r="W47" s="322"/>
      <c r="X47" s="323"/>
      <c r="Y47" s="320"/>
    </row>
    <row r="48" spans="1:25" ht="24.95" customHeight="1" x14ac:dyDescent="0.15">
      <c r="B48" s="268">
        <v>5</v>
      </c>
      <c r="C48" s="269" t="s">
        <v>4</v>
      </c>
      <c r="D48" s="271" t="s">
        <v>49</v>
      </c>
      <c r="E48" s="262" t="s">
        <v>43</v>
      </c>
      <c r="F48" s="264" t="s">
        <v>24</v>
      </c>
      <c r="G48" s="265"/>
      <c r="H48" s="266"/>
      <c r="I48" s="279" t="s">
        <v>17</v>
      </c>
      <c r="J48" s="265"/>
      <c r="K48" s="266"/>
      <c r="L48" s="279" t="s">
        <v>25</v>
      </c>
      <c r="M48" s="265"/>
      <c r="N48" s="266"/>
      <c r="O48" s="279" t="s">
        <v>26</v>
      </c>
      <c r="P48" s="265"/>
      <c r="Q48" s="266"/>
      <c r="R48" s="279" t="s">
        <v>27</v>
      </c>
      <c r="S48" s="265"/>
      <c r="T48" s="265"/>
      <c r="U48" s="319">
        <v>3.5</v>
      </c>
      <c r="V48" s="316" t="s">
        <v>180</v>
      </c>
      <c r="W48" s="317"/>
      <c r="X48" s="318"/>
      <c r="Y48" s="319">
        <v>4.5</v>
      </c>
    </row>
    <row r="49" spans="2:25" ht="24.95" customHeight="1" x14ac:dyDescent="0.15">
      <c r="B49" s="220"/>
      <c r="C49" s="270"/>
      <c r="D49" s="272"/>
      <c r="E49" s="263"/>
      <c r="F49" s="267"/>
      <c r="G49" s="243"/>
      <c r="H49" s="244"/>
      <c r="I49" s="242"/>
      <c r="J49" s="243"/>
      <c r="K49" s="244"/>
      <c r="L49" s="242"/>
      <c r="M49" s="243"/>
      <c r="N49" s="244"/>
      <c r="O49" s="242"/>
      <c r="P49" s="243"/>
      <c r="Q49" s="244"/>
      <c r="R49" s="242"/>
      <c r="S49" s="243"/>
      <c r="T49" s="243"/>
      <c r="U49" s="320"/>
      <c r="V49" s="321" t="s">
        <v>116</v>
      </c>
      <c r="W49" s="322"/>
      <c r="X49" s="323"/>
      <c r="Y49" s="320"/>
    </row>
    <row r="50" spans="2:25" ht="24.95" customHeight="1" x14ac:dyDescent="0.15">
      <c r="B50" s="268">
        <v>6</v>
      </c>
      <c r="C50" s="269" t="s">
        <v>5</v>
      </c>
      <c r="D50" s="271" t="s">
        <v>48</v>
      </c>
      <c r="E50" s="262" t="s">
        <v>44</v>
      </c>
      <c r="F50" s="264" t="s">
        <v>18</v>
      </c>
      <c r="G50" s="265"/>
      <c r="H50" s="266"/>
      <c r="I50" s="279" t="s">
        <v>52</v>
      </c>
      <c r="J50" s="265"/>
      <c r="K50" s="266"/>
      <c r="L50" s="279" t="s">
        <v>28</v>
      </c>
      <c r="M50" s="265"/>
      <c r="N50" s="266"/>
      <c r="O50" s="279" t="s">
        <v>51</v>
      </c>
      <c r="P50" s="265"/>
      <c r="Q50" s="266"/>
      <c r="R50" s="279" t="s">
        <v>13</v>
      </c>
      <c r="S50" s="265"/>
      <c r="T50" s="265"/>
      <c r="U50" s="319">
        <v>4</v>
      </c>
      <c r="V50" s="316" t="s">
        <v>181</v>
      </c>
      <c r="W50" s="317"/>
      <c r="X50" s="318"/>
      <c r="Y50" s="319">
        <v>4.5</v>
      </c>
    </row>
    <row r="51" spans="2:25" ht="24.95" customHeight="1" x14ac:dyDescent="0.15">
      <c r="B51" s="220"/>
      <c r="C51" s="270"/>
      <c r="D51" s="272"/>
      <c r="E51" s="263"/>
      <c r="F51" s="267"/>
      <c r="G51" s="243"/>
      <c r="H51" s="244"/>
      <c r="I51" s="242"/>
      <c r="J51" s="243"/>
      <c r="K51" s="244"/>
      <c r="L51" s="242"/>
      <c r="M51" s="243"/>
      <c r="N51" s="244"/>
      <c r="O51" s="242"/>
      <c r="P51" s="243"/>
      <c r="Q51" s="244"/>
      <c r="R51" s="242"/>
      <c r="S51" s="243"/>
      <c r="T51" s="243"/>
      <c r="U51" s="320"/>
      <c r="V51" s="321" t="s">
        <v>116</v>
      </c>
      <c r="W51" s="322"/>
      <c r="X51" s="323"/>
      <c r="Y51" s="320"/>
    </row>
    <row r="52" spans="2:25" ht="24.95" customHeight="1" x14ac:dyDescent="0.15">
      <c r="B52" s="268">
        <v>7</v>
      </c>
      <c r="C52" s="269" t="s">
        <v>194</v>
      </c>
      <c r="D52" s="271" t="s">
        <v>74</v>
      </c>
      <c r="E52" s="262" t="s">
        <v>11</v>
      </c>
      <c r="F52" s="264" t="s">
        <v>104</v>
      </c>
      <c r="G52" s="265"/>
      <c r="H52" s="266"/>
      <c r="I52" s="279" t="s">
        <v>29</v>
      </c>
      <c r="J52" s="265"/>
      <c r="K52" s="266"/>
      <c r="L52" s="279" t="s">
        <v>30</v>
      </c>
      <c r="M52" s="265"/>
      <c r="N52" s="266"/>
      <c r="O52" s="279" t="s">
        <v>53</v>
      </c>
      <c r="P52" s="265"/>
      <c r="Q52" s="266"/>
      <c r="R52" s="279" t="s">
        <v>31</v>
      </c>
      <c r="S52" s="265"/>
      <c r="T52" s="265"/>
      <c r="U52" s="319">
        <v>3</v>
      </c>
      <c r="V52" s="316" t="s">
        <v>115</v>
      </c>
      <c r="W52" s="317"/>
      <c r="X52" s="318"/>
      <c r="Y52" s="319">
        <v>4.5</v>
      </c>
    </row>
    <row r="53" spans="2:25" ht="24.95" customHeight="1" x14ac:dyDescent="0.15">
      <c r="B53" s="220"/>
      <c r="C53" s="270"/>
      <c r="D53" s="272"/>
      <c r="E53" s="263"/>
      <c r="F53" s="267"/>
      <c r="G53" s="243"/>
      <c r="H53" s="244"/>
      <c r="I53" s="242"/>
      <c r="J53" s="243"/>
      <c r="K53" s="244"/>
      <c r="L53" s="242"/>
      <c r="M53" s="243"/>
      <c r="N53" s="244"/>
      <c r="O53" s="242"/>
      <c r="P53" s="243"/>
      <c r="Q53" s="244"/>
      <c r="R53" s="242"/>
      <c r="S53" s="243"/>
      <c r="T53" s="243"/>
      <c r="U53" s="320"/>
      <c r="V53" s="321" t="s">
        <v>182</v>
      </c>
      <c r="W53" s="322"/>
      <c r="X53" s="323"/>
      <c r="Y53" s="320"/>
    </row>
    <row r="54" spans="2:25" ht="24.95" customHeight="1" x14ac:dyDescent="0.15">
      <c r="B54" s="268">
        <v>8</v>
      </c>
      <c r="C54" s="269" t="s">
        <v>7</v>
      </c>
      <c r="D54" s="271" t="s">
        <v>66</v>
      </c>
      <c r="E54" s="262" t="s">
        <v>45</v>
      </c>
      <c r="F54" s="264" t="s">
        <v>32</v>
      </c>
      <c r="G54" s="265"/>
      <c r="H54" s="266"/>
      <c r="I54" s="279" t="s">
        <v>33</v>
      </c>
      <c r="J54" s="265"/>
      <c r="K54" s="266"/>
      <c r="L54" s="279" t="s">
        <v>34</v>
      </c>
      <c r="M54" s="265"/>
      <c r="N54" s="266"/>
      <c r="O54" s="279" t="s">
        <v>35</v>
      </c>
      <c r="P54" s="265"/>
      <c r="Q54" s="266"/>
      <c r="R54" s="279" t="s">
        <v>36</v>
      </c>
      <c r="S54" s="265"/>
      <c r="T54" s="265"/>
      <c r="U54" s="319">
        <v>2.5</v>
      </c>
      <c r="V54" s="316" t="s">
        <v>115</v>
      </c>
      <c r="W54" s="317"/>
      <c r="X54" s="318"/>
      <c r="Y54" s="319">
        <v>4.5</v>
      </c>
    </row>
    <row r="55" spans="2:25" ht="24.95" customHeight="1" x14ac:dyDescent="0.15">
      <c r="B55" s="220"/>
      <c r="C55" s="270"/>
      <c r="D55" s="272"/>
      <c r="E55" s="263"/>
      <c r="F55" s="267"/>
      <c r="G55" s="243"/>
      <c r="H55" s="244"/>
      <c r="I55" s="242"/>
      <c r="J55" s="243"/>
      <c r="K55" s="244"/>
      <c r="L55" s="242"/>
      <c r="M55" s="243"/>
      <c r="N55" s="244"/>
      <c r="O55" s="242"/>
      <c r="P55" s="243"/>
      <c r="Q55" s="244"/>
      <c r="R55" s="242"/>
      <c r="S55" s="243"/>
      <c r="T55" s="243"/>
      <c r="U55" s="320"/>
      <c r="V55" s="321" t="s">
        <v>183</v>
      </c>
      <c r="W55" s="322"/>
      <c r="X55" s="323"/>
      <c r="Y55" s="320"/>
    </row>
    <row r="56" spans="2:25" ht="24.95" customHeight="1" x14ac:dyDescent="0.15">
      <c r="B56" s="268">
        <v>9</v>
      </c>
      <c r="C56" s="269" t="s">
        <v>8</v>
      </c>
      <c r="D56" s="271" t="s">
        <v>50</v>
      </c>
      <c r="E56" s="262" t="s">
        <v>46</v>
      </c>
      <c r="F56" s="264" t="s">
        <v>105</v>
      </c>
      <c r="G56" s="265"/>
      <c r="H56" s="266"/>
      <c r="I56" s="279" t="s">
        <v>106</v>
      </c>
      <c r="J56" s="265"/>
      <c r="K56" s="266"/>
      <c r="L56" s="279" t="s">
        <v>127</v>
      </c>
      <c r="M56" s="265"/>
      <c r="N56" s="266"/>
      <c r="O56" s="279" t="s">
        <v>107</v>
      </c>
      <c r="P56" s="265"/>
      <c r="Q56" s="266"/>
      <c r="R56" s="279" t="s">
        <v>108</v>
      </c>
      <c r="S56" s="265"/>
      <c r="T56" s="265"/>
      <c r="U56" s="319">
        <v>4</v>
      </c>
      <c r="V56" s="316" t="s">
        <v>115</v>
      </c>
      <c r="W56" s="317"/>
      <c r="X56" s="318"/>
      <c r="Y56" s="319">
        <v>4.5</v>
      </c>
    </row>
    <row r="57" spans="2:25" ht="24.95" customHeight="1" x14ac:dyDescent="0.15">
      <c r="B57" s="220"/>
      <c r="C57" s="270"/>
      <c r="D57" s="272"/>
      <c r="E57" s="263"/>
      <c r="F57" s="267"/>
      <c r="G57" s="243"/>
      <c r="H57" s="244"/>
      <c r="I57" s="242"/>
      <c r="J57" s="243"/>
      <c r="K57" s="244"/>
      <c r="L57" s="242"/>
      <c r="M57" s="243"/>
      <c r="N57" s="244"/>
      <c r="O57" s="242"/>
      <c r="P57" s="243"/>
      <c r="Q57" s="244"/>
      <c r="R57" s="242"/>
      <c r="S57" s="243"/>
      <c r="T57" s="243"/>
      <c r="U57" s="320"/>
      <c r="V57" s="321" t="s">
        <v>184</v>
      </c>
      <c r="W57" s="322"/>
      <c r="X57" s="323"/>
      <c r="Y57" s="320"/>
    </row>
    <row r="58" spans="2:25" ht="24.95" customHeight="1" x14ac:dyDescent="0.15">
      <c r="B58" s="268">
        <v>10</v>
      </c>
      <c r="C58" s="269" t="s">
        <v>9</v>
      </c>
      <c r="D58" s="271" t="s">
        <v>67</v>
      </c>
      <c r="E58" s="262" t="s">
        <v>62</v>
      </c>
      <c r="F58" s="264" t="s">
        <v>109</v>
      </c>
      <c r="G58" s="265"/>
      <c r="H58" s="266"/>
      <c r="I58" s="279" t="s">
        <v>128</v>
      </c>
      <c r="J58" s="265"/>
      <c r="K58" s="266"/>
      <c r="L58" s="279" t="s">
        <v>110</v>
      </c>
      <c r="M58" s="265"/>
      <c r="N58" s="266"/>
      <c r="O58" s="279" t="s">
        <v>111</v>
      </c>
      <c r="P58" s="265"/>
      <c r="Q58" s="266"/>
      <c r="R58" s="279" t="s">
        <v>37</v>
      </c>
      <c r="S58" s="265"/>
      <c r="T58" s="265"/>
      <c r="U58" s="319">
        <v>3</v>
      </c>
      <c r="V58" s="316" t="s">
        <v>115</v>
      </c>
      <c r="W58" s="317"/>
      <c r="X58" s="318"/>
      <c r="Y58" s="319">
        <v>4.5</v>
      </c>
    </row>
    <row r="59" spans="2:25" ht="24.95" customHeight="1" thickBot="1" x14ac:dyDescent="0.2">
      <c r="B59" s="282"/>
      <c r="C59" s="283"/>
      <c r="D59" s="284"/>
      <c r="E59" s="285"/>
      <c r="F59" s="286"/>
      <c r="G59" s="287"/>
      <c r="H59" s="288"/>
      <c r="I59" s="305"/>
      <c r="J59" s="287"/>
      <c r="K59" s="288"/>
      <c r="L59" s="305"/>
      <c r="M59" s="287"/>
      <c r="N59" s="288"/>
      <c r="O59" s="305"/>
      <c r="P59" s="287"/>
      <c r="Q59" s="288"/>
      <c r="R59" s="305"/>
      <c r="S59" s="287"/>
      <c r="T59" s="287"/>
      <c r="U59" s="320"/>
      <c r="V59" s="321" t="s">
        <v>185</v>
      </c>
      <c r="W59" s="322"/>
      <c r="X59" s="323"/>
      <c r="Y59" s="320"/>
    </row>
    <row r="60" spans="2:25" ht="60" customHeight="1" thickBot="1" x14ac:dyDescent="0.2">
      <c r="B60" s="23"/>
      <c r="C60" s="24"/>
      <c r="D60" s="24"/>
      <c r="E60" s="24"/>
      <c r="F60" s="24"/>
      <c r="G60" s="24"/>
      <c r="H60" s="24"/>
      <c r="I60" s="24"/>
      <c r="J60" s="24"/>
      <c r="K60" s="24"/>
      <c r="L60" s="24"/>
      <c r="M60" s="24"/>
      <c r="N60" s="24"/>
      <c r="O60" s="24"/>
      <c r="P60" s="24"/>
      <c r="Q60" s="24"/>
      <c r="R60" s="24"/>
      <c r="S60" s="24"/>
      <c r="T60" s="25"/>
      <c r="U60" s="31">
        <f>U40+U42+U44+U46+U48+U50+U52+U54+U56+U58</f>
        <v>34.5</v>
      </c>
      <c r="V60" s="326" t="s">
        <v>186</v>
      </c>
      <c r="W60" s="327"/>
      <c r="X60" s="328"/>
      <c r="Y60" s="31">
        <f>Y40+Y42+Y44+Y46+Y48+Y50+Y52+Y54+Y56+Y58</f>
        <v>45</v>
      </c>
    </row>
    <row r="61" spans="2:25" ht="20.25" customHeight="1" x14ac:dyDescent="0.15">
      <c r="B61" s="6" t="s">
        <v>118</v>
      </c>
      <c r="V61" s="11" t="s">
        <v>77</v>
      </c>
      <c r="X61" s="1"/>
    </row>
    <row r="62" spans="2:25" ht="75" customHeight="1" x14ac:dyDescent="0.15">
      <c r="V62" s="295" t="s">
        <v>187</v>
      </c>
      <c r="W62" s="296"/>
      <c r="X62" s="296"/>
      <c r="Y62" s="296"/>
    </row>
    <row r="63" spans="2:25" ht="75" customHeight="1" x14ac:dyDescent="0.15">
      <c r="V63" s="296"/>
      <c r="W63" s="296"/>
      <c r="X63" s="296"/>
      <c r="Y63" s="296"/>
    </row>
    <row r="64" spans="2:25" ht="75" customHeight="1" x14ac:dyDescent="0.15">
      <c r="V64" s="296"/>
      <c r="W64" s="296"/>
      <c r="X64" s="296"/>
      <c r="Y64" s="296"/>
    </row>
    <row r="65" spans="1:29" ht="75" customHeight="1" x14ac:dyDescent="0.15">
      <c r="C65" s="295" t="s">
        <v>78</v>
      </c>
      <c r="D65" s="296"/>
      <c r="E65" s="296"/>
      <c r="V65" s="296"/>
      <c r="W65" s="296"/>
      <c r="X65" s="296"/>
      <c r="Y65" s="296"/>
    </row>
    <row r="66" spans="1:29" ht="75" customHeight="1" thickBot="1" x14ac:dyDescent="0.2">
      <c r="C66" s="296"/>
      <c r="D66" s="296"/>
      <c r="E66" s="296"/>
      <c r="V66" s="68" t="s">
        <v>195</v>
      </c>
      <c r="W66" s="297" t="s">
        <v>195</v>
      </c>
      <c r="X66" s="298"/>
      <c r="Y66" s="298"/>
    </row>
    <row r="67" spans="1:29" ht="24.75" customHeight="1" thickBot="1" x14ac:dyDescent="0.25">
      <c r="A67" s="20" t="s">
        <v>124</v>
      </c>
      <c r="G67" s="74" t="s">
        <v>138</v>
      </c>
      <c r="O67" s="203" t="s">
        <v>68</v>
      </c>
      <c r="P67" s="204"/>
      <c r="Q67" s="205"/>
      <c r="R67" s="210">
        <v>0</v>
      </c>
      <c r="S67" s="211"/>
      <c r="T67" s="211"/>
      <c r="U67" s="212"/>
      <c r="V67" s="291" t="s">
        <v>130</v>
      </c>
      <c r="W67" s="325"/>
      <c r="X67" s="208" t="s">
        <v>196</v>
      </c>
      <c r="Y67" s="209"/>
      <c r="AB67" s="83"/>
    </row>
    <row r="68" spans="1:29" ht="24.75" customHeight="1" thickBot="1" x14ac:dyDescent="0.25">
      <c r="E68" s="4" t="s">
        <v>39</v>
      </c>
      <c r="F68" s="4" t="s">
        <v>39</v>
      </c>
      <c r="G68" s="4"/>
      <c r="H68" s="4"/>
      <c r="I68" s="4"/>
      <c r="J68" s="4"/>
      <c r="K68" s="4"/>
      <c r="L68" s="4"/>
      <c r="M68" s="4"/>
      <c r="N68" s="4"/>
      <c r="O68" s="203" t="s">
        <v>69</v>
      </c>
      <c r="P68" s="204"/>
      <c r="Q68" s="205"/>
      <c r="R68" s="329">
        <v>0</v>
      </c>
      <c r="S68" s="330"/>
      <c r="T68" s="330"/>
      <c r="U68" s="331"/>
      <c r="V68" s="291" t="s">
        <v>141</v>
      </c>
      <c r="W68" s="292"/>
      <c r="X68" s="208" t="s">
        <v>197</v>
      </c>
      <c r="Y68" s="209"/>
      <c r="AB68" s="83"/>
    </row>
    <row r="69" spans="1:29" ht="24.75" customHeight="1" thickBot="1" x14ac:dyDescent="0.2">
      <c r="C69" s="26" t="s">
        <v>76</v>
      </c>
      <c r="F69" s="216" t="s">
        <v>79</v>
      </c>
      <c r="G69" s="217"/>
      <c r="H69" s="217"/>
      <c r="I69" s="217"/>
      <c r="J69" s="217"/>
      <c r="K69" s="217"/>
      <c r="L69" s="217"/>
      <c r="M69" s="217"/>
      <c r="N69" s="217"/>
      <c r="O69" s="217"/>
      <c r="P69" s="217"/>
      <c r="Q69" s="217"/>
      <c r="R69" s="217"/>
      <c r="S69" s="217"/>
      <c r="T69" s="217"/>
      <c r="U69" s="217"/>
      <c r="V69" s="35"/>
      <c r="W69" s="35"/>
      <c r="X69" s="75" t="s">
        <v>143</v>
      </c>
      <c r="Y69" s="42">
        <v>43961</v>
      </c>
      <c r="AB69" s="83"/>
    </row>
    <row r="70" spans="1:29" ht="27" customHeight="1" x14ac:dyDescent="0.15">
      <c r="B70" s="82" t="s">
        <v>212</v>
      </c>
      <c r="C70" s="221" t="s">
        <v>12</v>
      </c>
      <c r="D70" s="221" t="s">
        <v>14</v>
      </c>
      <c r="E70" s="310" t="s">
        <v>10</v>
      </c>
      <c r="F70" s="350">
        <v>1</v>
      </c>
      <c r="G70" s="335"/>
      <c r="H70" s="336"/>
      <c r="I70" s="334">
        <v>2</v>
      </c>
      <c r="J70" s="335"/>
      <c r="K70" s="336"/>
      <c r="L70" s="334">
        <v>3</v>
      </c>
      <c r="M70" s="335"/>
      <c r="N70" s="336"/>
      <c r="O70" s="334">
        <v>4</v>
      </c>
      <c r="P70" s="335"/>
      <c r="Q70" s="336"/>
      <c r="R70" s="334">
        <v>5</v>
      </c>
      <c r="S70" s="335"/>
      <c r="T70" s="335"/>
      <c r="U70" s="306" t="s">
        <v>61</v>
      </c>
      <c r="V70" s="307"/>
      <c r="W70" s="307"/>
      <c r="X70" s="307"/>
      <c r="Y70" s="308"/>
      <c r="AB70" s="345"/>
      <c r="AC70" s="346"/>
    </row>
    <row r="71" spans="1:29" ht="21.75" customHeight="1" x14ac:dyDescent="0.15">
      <c r="B71" s="84"/>
      <c r="C71" s="223"/>
      <c r="D71" s="223"/>
      <c r="E71" s="312"/>
      <c r="F71" s="85" t="s">
        <v>59</v>
      </c>
      <c r="G71" s="86" t="s">
        <v>57</v>
      </c>
      <c r="H71" s="332" t="s">
        <v>60</v>
      </c>
      <c r="I71" s="333"/>
      <c r="J71" s="86" t="s">
        <v>57</v>
      </c>
      <c r="K71" s="332" t="s">
        <v>60</v>
      </c>
      <c r="L71" s="333"/>
      <c r="M71" s="86" t="s">
        <v>57</v>
      </c>
      <c r="N71" s="332" t="s">
        <v>60</v>
      </c>
      <c r="O71" s="333"/>
      <c r="P71" s="86" t="s">
        <v>57</v>
      </c>
      <c r="Q71" s="332" t="s">
        <v>60</v>
      </c>
      <c r="R71" s="333"/>
      <c r="S71" s="86" t="s">
        <v>57</v>
      </c>
      <c r="T71" s="87" t="s">
        <v>58</v>
      </c>
      <c r="U71" s="47">
        <f>Y69</f>
        <v>43961</v>
      </c>
      <c r="V71" s="347" t="s">
        <v>85</v>
      </c>
      <c r="W71" s="348"/>
      <c r="X71" s="349"/>
      <c r="Y71" s="48" t="s">
        <v>121</v>
      </c>
      <c r="AB71" s="83"/>
      <c r="AC71" s="7"/>
    </row>
    <row r="72" spans="1:29" ht="24.95" customHeight="1" x14ac:dyDescent="0.15">
      <c r="B72" s="268">
        <v>1</v>
      </c>
      <c r="C72" s="269" t="s">
        <v>1</v>
      </c>
      <c r="D72" s="271" t="s">
        <v>63</v>
      </c>
      <c r="E72" s="262" t="s">
        <v>15</v>
      </c>
      <c r="F72" s="264" t="s">
        <v>91</v>
      </c>
      <c r="G72" s="265"/>
      <c r="H72" s="266"/>
      <c r="I72" s="324" t="s">
        <v>97</v>
      </c>
      <c r="J72" s="265"/>
      <c r="K72" s="266"/>
      <c r="L72" s="279" t="s">
        <v>92</v>
      </c>
      <c r="M72" s="265"/>
      <c r="N72" s="266"/>
      <c r="O72" s="279" t="s">
        <v>126</v>
      </c>
      <c r="P72" s="265"/>
      <c r="Q72" s="266"/>
      <c r="R72" s="279" t="s">
        <v>93</v>
      </c>
      <c r="S72" s="265"/>
      <c r="T72" s="265"/>
      <c r="U72" s="337">
        <v>4</v>
      </c>
      <c r="V72" s="342" t="s">
        <v>198</v>
      </c>
      <c r="W72" s="343"/>
      <c r="X72" s="344"/>
      <c r="Y72" s="337">
        <v>4.5</v>
      </c>
      <c r="AB72" s="83"/>
      <c r="AC72" s="7"/>
    </row>
    <row r="73" spans="1:29" ht="24.95" customHeight="1" x14ac:dyDescent="0.15">
      <c r="B73" s="220"/>
      <c r="C73" s="270"/>
      <c r="D73" s="272"/>
      <c r="E73" s="263"/>
      <c r="F73" s="267"/>
      <c r="G73" s="243"/>
      <c r="H73" s="244"/>
      <c r="I73" s="243"/>
      <c r="J73" s="243"/>
      <c r="K73" s="244"/>
      <c r="L73" s="242"/>
      <c r="M73" s="243"/>
      <c r="N73" s="244"/>
      <c r="O73" s="242"/>
      <c r="P73" s="243"/>
      <c r="Q73" s="244"/>
      <c r="R73" s="242"/>
      <c r="S73" s="243"/>
      <c r="T73" s="243"/>
      <c r="U73" s="338"/>
      <c r="V73" s="339" t="s">
        <v>116</v>
      </c>
      <c r="W73" s="340"/>
      <c r="X73" s="341"/>
      <c r="Y73" s="338"/>
      <c r="AB73" s="83"/>
      <c r="AC73" s="7"/>
    </row>
    <row r="74" spans="1:29" ht="24.95" customHeight="1" x14ac:dyDescent="0.15">
      <c r="B74" s="268">
        <v>2</v>
      </c>
      <c r="C74" s="269" t="s">
        <v>2</v>
      </c>
      <c r="D74" s="271" t="s">
        <v>64</v>
      </c>
      <c r="E74" s="262" t="s">
        <v>40</v>
      </c>
      <c r="F74" s="264" t="s">
        <v>94</v>
      </c>
      <c r="G74" s="265"/>
      <c r="H74" s="266"/>
      <c r="I74" s="279" t="s">
        <v>95</v>
      </c>
      <c r="J74" s="265"/>
      <c r="K74" s="266"/>
      <c r="L74" s="279" t="s">
        <v>96</v>
      </c>
      <c r="M74" s="265"/>
      <c r="N74" s="266"/>
      <c r="O74" s="279" t="s">
        <v>98</v>
      </c>
      <c r="P74" s="265"/>
      <c r="Q74" s="266"/>
      <c r="R74" s="279" t="s">
        <v>99</v>
      </c>
      <c r="S74" s="265"/>
      <c r="T74" s="265"/>
      <c r="U74" s="337">
        <v>3.5</v>
      </c>
      <c r="V74" s="342" t="s">
        <v>115</v>
      </c>
      <c r="W74" s="343"/>
      <c r="X74" s="344"/>
      <c r="Y74" s="337">
        <v>4.5</v>
      </c>
      <c r="AB74" s="83"/>
      <c r="AC74" s="7"/>
    </row>
    <row r="75" spans="1:29" ht="24.95" customHeight="1" x14ac:dyDescent="0.15">
      <c r="B75" s="220"/>
      <c r="C75" s="270"/>
      <c r="D75" s="272"/>
      <c r="E75" s="263"/>
      <c r="F75" s="267"/>
      <c r="G75" s="243"/>
      <c r="H75" s="244"/>
      <c r="I75" s="242"/>
      <c r="J75" s="243"/>
      <c r="K75" s="244"/>
      <c r="L75" s="242"/>
      <c r="M75" s="243"/>
      <c r="N75" s="244"/>
      <c r="O75" s="242"/>
      <c r="P75" s="243"/>
      <c r="Q75" s="244"/>
      <c r="R75" s="242"/>
      <c r="S75" s="243"/>
      <c r="T75" s="243"/>
      <c r="U75" s="338"/>
      <c r="V75" s="339" t="s">
        <v>199</v>
      </c>
      <c r="W75" s="340"/>
      <c r="X75" s="341"/>
      <c r="Y75" s="338"/>
      <c r="AB75" s="83"/>
      <c r="AC75" s="7"/>
    </row>
    <row r="76" spans="1:29" ht="24.95" customHeight="1" x14ac:dyDescent="0.15">
      <c r="B76" s="268">
        <v>3</v>
      </c>
      <c r="C76" s="269" t="s">
        <v>3</v>
      </c>
      <c r="D76" s="271" t="s">
        <v>65</v>
      </c>
      <c r="E76" s="262" t="s">
        <v>41</v>
      </c>
      <c r="F76" s="264" t="s">
        <v>100</v>
      </c>
      <c r="G76" s="265"/>
      <c r="H76" s="266"/>
      <c r="I76" s="279" t="s">
        <v>101</v>
      </c>
      <c r="J76" s="265"/>
      <c r="K76" s="266"/>
      <c r="L76" s="279" t="s">
        <v>125</v>
      </c>
      <c r="M76" s="265"/>
      <c r="N76" s="266"/>
      <c r="O76" s="279" t="s">
        <v>102</v>
      </c>
      <c r="P76" s="265"/>
      <c r="Q76" s="266"/>
      <c r="R76" s="279" t="s">
        <v>103</v>
      </c>
      <c r="S76" s="265"/>
      <c r="T76" s="265"/>
      <c r="U76" s="337">
        <v>4.5</v>
      </c>
      <c r="V76" s="342" t="s">
        <v>200</v>
      </c>
      <c r="W76" s="343"/>
      <c r="X76" s="344"/>
      <c r="Y76" s="337">
        <v>4.5</v>
      </c>
      <c r="AB76" s="83"/>
      <c r="AC76" s="7"/>
    </row>
    <row r="77" spans="1:29" ht="24.95" customHeight="1" x14ac:dyDescent="0.15">
      <c r="B77" s="220"/>
      <c r="C77" s="270"/>
      <c r="D77" s="272"/>
      <c r="E77" s="263"/>
      <c r="F77" s="267"/>
      <c r="G77" s="243"/>
      <c r="H77" s="244"/>
      <c r="I77" s="242"/>
      <c r="J77" s="243"/>
      <c r="K77" s="244"/>
      <c r="L77" s="242"/>
      <c r="M77" s="243"/>
      <c r="N77" s="244"/>
      <c r="O77" s="242"/>
      <c r="P77" s="243"/>
      <c r="Q77" s="244"/>
      <c r="R77" s="242"/>
      <c r="S77" s="243"/>
      <c r="T77" s="243"/>
      <c r="U77" s="338"/>
      <c r="V77" s="339" t="s">
        <v>116</v>
      </c>
      <c r="W77" s="340"/>
      <c r="X77" s="341"/>
      <c r="Y77" s="338"/>
      <c r="AB77" s="83"/>
      <c r="AC77" s="7"/>
    </row>
    <row r="78" spans="1:29" ht="24.95" customHeight="1" x14ac:dyDescent="0.15">
      <c r="B78" s="268">
        <v>4</v>
      </c>
      <c r="C78" s="281" t="s">
        <v>16</v>
      </c>
      <c r="D78" s="271" t="s">
        <v>47</v>
      </c>
      <c r="E78" s="262" t="s">
        <v>42</v>
      </c>
      <c r="F78" s="264" t="s">
        <v>19</v>
      </c>
      <c r="G78" s="265"/>
      <c r="H78" s="266"/>
      <c r="I78" s="279" t="s">
        <v>20</v>
      </c>
      <c r="J78" s="265"/>
      <c r="K78" s="266"/>
      <c r="L78" s="279" t="s">
        <v>21</v>
      </c>
      <c r="M78" s="265"/>
      <c r="N78" s="266"/>
      <c r="O78" s="279" t="s">
        <v>22</v>
      </c>
      <c r="P78" s="265"/>
      <c r="Q78" s="266"/>
      <c r="R78" s="279" t="s">
        <v>23</v>
      </c>
      <c r="S78" s="265"/>
      <c r="T78" s="265"/>
      <c r="U78" s="337">
        <v>4</v>
      </c>
      <c r="V78" s="342" t="s">
        <v>115</v>
      </c>
      <c r="W78" s="343"/>
      <c r="X78" s="344"/>
      <c r="Y78" s="337">
        <v>4.5</v>
      </c>
      <c r="AB78" s="83"/>
      <c r="AC78" s="7"/>
    </row>
    <row r="79" spans="1:29" ht="24.95" customHeight="1" x14ac:dyDescent="0.15">
      <c r="B79" s="220"/>
      <c r="C79" s="270"/>
      <c r="D79" s="272"/>
      <c r="E79" s="263"/>
      <c r="F79" s="267"/>
      <c r="G79" s="243"/>
      <c r="H79" s="244"/>
      <c r="I79" s="242"/>
      <c r="J79" s="243"/>
      <c r="K79" s="244"/>
      <c r="L79" s="242"/>
      <c r="M79" s="243"/>
      <c r="N79" s="244"/>
      <c r="O79" s="242"/>
      <c r="P79" s="243"/>
      <c r="Q79" s="244"/>
      <c r="R79" s="242"/>
      <c r="S79" s="243"/>
      <c r="T79" s="243"/>
      <c r="U79" s="338"/>
      <c r="V79" s="339" t="s">
        <v>201</v>
      </c>
      <c r="W79" s="340"/>
      <c r="X79" s="341"/>
      <c r="Y79" s="338"/>
      <c r="AB79" s="83"/>
      <c r="AC79" s="7"/>
    </row>
    <row r="80" spans="1:29" ht="24.95" customHeight="1" x14ac:dyDescent="0.15">
      <c r="B80" s="268">
        <v>5</v>
      </c>
      <c r="C80" s="269" t="s">
        <v>4</v>
      </c>
      <c r="D80" s="271" t="s">
        <v>49</v>
      </c>
      <c r="E80" s="262" t="s">
        <v>43</v>
      </c>
      <c r="F80" s="264" t="s">
        <v>24</v>
      </c>
      <c r="G80" s="265"/>
      <c r="H80" s="266"/>
      <c r="I80" s="279" t="s">
        <v>17</v>
      </c>
      <c r="J80" s="265"/>
      <c r="K80" s="266"/>
      <c r="L80" s="279" t="s">
        <v>25</v>
      </c>
      <c r="M80" s="265"/>
      <c r="N80" s="266"/>
      <c r="O80" s="279" t="s">
        <v>26</v>
      </c>
      <c r="P80" s="265"/>
      <c r="Q80" s="266"/>
      <c r="R80" s="279" t="s">
        <v>27</v>
      </c>
      <c r="S80" s="265"/>
      <c r="T80" s="265"/>
      <c r="U80" s="337">
        <v>4</v>
      </c>
      <c r="V80" s="342" t="s">
        <v>202</v>
      </c>
      <c r="W80" s="343"/>
      <c r="X80" s="344"/>
      <c r="Y80" s="337">
        <v>4.5</v>
      </c>
      <c r="AB80" s="83"/>
      <c r="AC80" s="7"/>
    </row>
    <row r="81" spans="2:29" ht="24.95" customHeight="1" x14ac:dyDescent="0.15">
      <c r="B81" s="220"/>
      <c r="C81" s="270"/>
      <c r="D81" s="272"/>
      <c r="E81" s="263"/>
      <c r="F81" s="267"/>
      <c r="G81" s="243"/>
      <c r="H81" s="244"/>
      <c r="I81" s="242"/>
      <c r="J81" s="243"/>
      <c r="K81" s="244"/>
      <c r="L81" s="242"/>
      <c r="M81" s="243"/>
      <c r="N81" s="244"/>
      <c r="O81" s="242"/>
      <c r="P81" s="243"/>
      <c r="Q81" s="244"/>
      <c r="R81" s="242"/>
      <c r="S81" s="243"/>
      <c r="T81" s="243"/>
      <c r="U81" s="338"/>
      <c r="V81" s="339" t="s">
        <v>116</v>
      </c>
      <c r="W81" s="340"/>
      <c r="X81" s="341"/>
      <c r="Y81" s="338"/>
      <c r="AB81" s="83"/>
      <c r="AC81" s="7"/>
    </row>
    <row r="82" spans="2:29" ht="24.95" customHeight="1" x14ac:dyDescent="0.15">
      <c r="B82" s="268">
        <v>6</v>
      </c>
      <c r="C82" s="269" t="s">
        <v>5</v>
      </c>
      <c r="D82" s="271" t="s">
        <v>48</v>
      </c>
      <c r="E82" s="262" t="s">
        <v>44</v>
      </c>
      <c r="F82" s="264" t="s">
        <v>18</v>
      </c>
      <c r="G82" s="265"/>
      <c r="H82" s="266"/>
      <c r="I82" s="279" t="s">
        <v>52</v>
      </c>
      <c r="J82" s="265"/>
      <c r="K82" s="266"/>
      <c r="L82" s="279" t="s">
        <v>28</v>
      </c>
      <c r="M82" s="265"/>
      <c r="N82" s="266"/>
      <c r="O82" s="279" t="s">
        <v>51</v>
      </c>
      <c r="P82" s="265"/>
      <c r="Q82" s="266"/>
      <c r="R82" s="279" t="s">
        <v>13</v>
      </c>
      <c r="S82" s="265"/>
      <c r="T82" s="265"/>
      <c r="U82" s="337">
        <v>4</v>
      </c>
      <c r="V82" s="342" t="s">
        <v>115</v>
      </c>
      <c r="W82" s="343"/>
      <c r="X82" s="344"/>
      <c r="Y82" s="337">
        <v>4.5</v>
      </c>
      <c r="AB82" s="83"/>
      <c r="AC82" s="7"/>
    </row>
    <row r="83" spans="2:29" ht="24.95" customHeight="1" x14ac:dyDescent="0.15">
      <c r="B83" s="220"/>
      <c r="C83" s="270"/>
      <c r="D83" s="272"/>
      <c r="E83" s="263"/>
      <c r="F83" s="267"/>
      <c r="G83" s="243"/>
      <c r="H83" s="244"/>
      <c r="I83" s="242"/>
      <c r="J83" s="243"/>
      <c r="K83" s="244"/>
      <c r="L83" s="242"/>
      <c r="M83" s="243"/>
      <c r="N83" s="244"/>
      <c r="O83" s="242"/>
      <c r="P83" s="243"/>
      <c r="Q83" s="244"/>
      <c r="R83" s="242"/>
      <c r="S83" s="243"/>
      <c r="T83" s="243"/>
      <c r="U83" s="338"/>
      <c r="V83" s="339" t="s">
        <v>203</v>
      </c>
      <c r="W83" s="340"/>
      <c r="X83" s="341"/>
      <c r="Y83" s="338"/>
      <c r="AB83" s="83"/>
      <c r="AC83" s="7"/>
    </row>
    <row r="84" spans="2:29" ht="24.95" customHeight="1" x14ac:dyDescent="0.15">
      <c r="B84" s="268">
        <v>7</v>
      </c>
      <c r="C84" s="269" t="s">
        <v>213</v>
      </c>
      <c r="D84" s="271" t="s">
        <v>74</v>
      </c>
      <c r="E84" s="262" t="s">
        <v>11</v>
      </c>
      <c r="F84" s="264" t="s">
        <v>104</v>
      </c>
      <c r="G84" s="265"/>
      <c r="H84" s="266"/>
      <c r="I84" s="279" t="s">
        <v>29</v>
      </c>
      <c r="J84" s="265"/>
      <c r="K84" s="266"/>
      <c r="L84" s="279" t="s">
        <v>30</v>
      </c>
      <c r="M84" s="265"/>
      <c r="N84" s="266"/>
      <c r="O84" s="279" t="s">
        <v>53</v>
      </c>
      <c r="P84" s="265"/>
      <c r="Q84" s="266"/>
      <c r="R84" s="279" t="s">
        <v>31</v>
      </c>
      <c r="S84" s="265"/>
      <c r="T84" s="265"/>
      <c r="U84" s="337">
        <v>4</v>
      </c>
      <c r="V84" s="342" t="s">
        <v>204</v>
      </c>
      <c r="W84" s="343"/>
      <c r="X84" s="344"/>
      <c r="Y84" s="337">
        <v>4.5</v>
      </c>
      <c r="AB84" s="83"/>
    </row>
    <row r="85" spans="2:29" ht="24.95" customHeight="1" x14ac:dyDescent="0.15">
      <c r="B85" s="220"/>
      <c r="C85" s="270"/>
      <c r="D85" s="272"/>
      <c r="E85" s="263"/>
      <c r="F85" s="267"/>
      <c r="G85" s="243"/>
      <c r="H85" s="244"/>
      <c r="I85" s="242"/>
      <c r="J85" s="243"/>
      <c r="K85" s="244"/>
      <c r="L85" s="242"/>
      <c r="M85" s="243"/>
      <c r="N85" s="244"/>
      <c r="O85" s="242"/>
      <c r="P85" s="243"/>
      <c r="Q85" s="244"/>
      <c r="R85" s="242"/>
      <c r="S85" s="243"/>
      <c r="T85" s="243"/>
      <c r="U85" s="338"/>
      <c r="V85" s="339" t="s">
        <v>116</v>
      </c>
      <c r="W85" s="340"/>
      <c r="X85" s="341"/>
      <c r="Y85" s="338"/>
      <c r="AB85" s="83"/>
    </row>
    <row r="86" spans="2:29" ht="24.95" customHeight="1" x14ac:dyDescent="0.15">
      <c r="B86" s="268">
        <v>8</v>
      </c>
      <c r="C86" s="269" t="s">
        <v>7</v>
      </c>
      <c r="D86" s="271" t="s">
        <v>66</v>
      </c>
      <c r="E86" s="262" t="s">
        <v>45</v>
      </c>
      <c r="F86" s="264" t="s">
        <v>32</v>
      </c>
      <c r="G86" s="265"/>
      <c r="H86" s="266"/>
      <c r="I86" s="279" t="s">
        <v>33</v>
      </c>
      <c r="J86" s="265"/>
      <c r="K86" s="266"/>
      <c r="L86" s="279" t="s">
        <v>34</v>
      </c>
      <c r="M86" s="265"/>
      <c r="N86" s="266"/>
      <c r="O86" s="279" t="s">
        <v>35</v>
      </c>
      <c r="P86" s="265"/>
      <c r="Q86" s="266"/>
      <c r="R86" s="279" t="s">
        <v>36</v>
      </c>
      <c r="S86" s="265"/>
      <c r="T86" s="265"/>
      <c r="U86" s="337">
        <v>3.5</v>
      </c>
      <c r="V86" s="342" t="s">
        <v>205</v>
      </c>
      <c r="W86" s="343"/>
      <c r="X86" s="344"/>
      <c r="Y86" s="337">
        <v>4.5</v>
      </c>
      <c r="AB86" s="83"/>
      <c r="AC86" s="7"/>
    </row>
    <row r="87" spans="2:29" ht="24.95" customHeight="1" x14ac:dyDescent="0.15">
      <c r="B87" s="220"/>
      <c r="C87" s="270"/>
      <c r="D87" s="272"/>
      <c r="E87" s="263"/>
      <c r="F87" s="267"/>
      <c r="G87" s="243"/>
      <c r="H87" s="244"/>
      <c r="I87" s="242"/>
      <c r="J87" s="243"/>
      <c r="K87" s="244"/>
      <c r="L87" s="242"/>
      <c r="M87" s="243"/>
      <c r="N87" s="244"/>
      <c r="O87" s="242"/>
      <c r="P87" s="243"/>
      <c r="Q87" s="244"/>
      <c r="R87" s="242"/>
      <c r="S87" s="243"/>
      <c r="T87" s="243"/>
      <c r="U87" s="338"/>
      <c r="V87" s="339" t="s">
        <v>206</v>
      </c>
      <c r="W87" s="340"/>
      <c r="X87" s="341"/>
      <c r="Y87" s="338"/>
      <c r="AB87" s="83"/>
      <c r="AC87" s="7"/>
    </row>
    <row r="88" spans="2:29" ht="24.95" customHeight="1" x14ac:dyDescent="0.15">
      <c r="B88" s="268">
        <v>9</v>
      </c>
      <c r="C88" s="269" t="s">
        <v>8</v>
      </c>
      <c r="D88" s="271" t="s">
        <v>50</v>
      </c>
      <c r="E88" s="262" t="s">
        <v>46</v>
      </c>
      <c r="F88" s="264" t="s">
        <v>105</v>
      </c>
      <c r="G88" s="265"/>
      <c r="H88" s="266"/>
      <c r="I88" s="279" t="s">
        <v>106</v>
      </c>
      <c r="J88" s="265"/>
      <c r="K88" s="266"/>
      <c r="L88" s="279" t="s">
        <v>127</v>
      </c>
      <c r="M88" s="265"/>
      <c r="N88" s="266"/>
      <c r="O88" s="279" t="s">
        <v>107</v>
      </c>
      <c r="P88" s="265"/>
      <c r="Q88" s="266"/>
      <c r="R88" s="279" t="s">
        <v>108</v>
      </c>
      <c r="S88" s="265"/>
      <c r="T88" s="265"/>
      <c r="U88" s="337">
        <v>4</v>
      </c>
      <c r="V88" s="342" t="s">
        <v>115</v>
      </c>
      <c r="W88" s="343"/>
      <c r="X88" s="344"/>
      <c r="Y88" s="337">
        <v>4.5</v>
      </c>
      <c r="AB88" s="83"/>
      <c r="AC88" s="7"/>
    </row>
    <row r="89" spans="2:29" ht="24.95" customHeight="1" x14ac:dyDescent="0.15">
      <c r="B89" s="220"/>
      <c r="C89" s="270"/>
      <c r="D89" s="272"/>
      <c r="E89" s="263"/>
      <c r="F89" s="267"/>
      <c r="G89" s="243"/>
      <c r="H89" s="244"/>
      <c r="I89" s="242"/>
      <c r="J89" s="243"/>
      <c r="K89" s="244"/>
      <c r="L89" s="242"/>
      <c r="M89" s="243"/>
      <c r="N89" s="244"/>
      <c r="O89" s="242"/>
      <c r="P89" s="243"/>
      <c r="Q89" s="244"/>
      <c r="R89" s="242"/>
      <c r="S89" s="243"/>
      <c r="T89" s="243"/>
      <c r="U89" s="338"/>
      <c r="V89" s="339" t="s">
        <v>207</v>
      </c>
      <c r="W89" s="340"/>
      <c r="X89" s="341"/>
      <c r="Y89" s="338"/>
      <c r="AB89" s="83"/>
      <c r="AC89" s="7"/>
    </row>
    <row r="90" spans="2:29" ht="24.95" customHeight="1" x14ac:dyDescent="0.15">
      <c r="B90" s="268">
        <v>10</v>
      </c>
      <c r="C90" s="269" t="s">
        <v>9</v>
      </c>
      <c r="D90" s="271" t="s">
        <v>67</v>
      </c>
      <c r="E90" s="262" t="s">
        <v>62</v>
      </c>
      <c r="F90" s="264" t="s">
        <v>109</v>
      </c>
      <c r="G90" s="265"/>
      <c r="H90" s="266"/>
      <c r="I90" s="279" t="s">
        <v>128</v>
      </c>
      <c r="J90" s="265"/>
      <c r="K90" s="266"/>
      <c r="L90" s="279" t="s">
        <v>110</v>
      </c>
      <c r="M90" s="265"/>
      <c r="N90" s="266"/>
      <c r="O90" s="279" t="s">
        <v>111</v>
      </c>
      <c r="P90" s="265"/>
      <c r="Q90" s="266"/>
      <c r="R90" s="279" t="s">
        <v>37</v>
      </c>
      <c r="S90" s="265"/>
      <c r="T90" s="265"/>
      <c r="U90" s="337">
        <v>3</v>
      </c>
      <c r="V90" s="342" t="s">
        <v>115</v>
      </c>
      <c r="W90" s="343"/>
      <c r="X90" s="344"/>
      <c r="Y90" s="337">
        <v>4.5</v>
      </c>
      <c r="AB90" s="83"/>
      <c r="AC90" s="7"/>
    </row>
    <row r="91" spans="2:29" ht="24.95" customHeight="1" thickBot="1" x14ac:dyDescent="0.2">
      <c r="B91" s="282"/>
      <c r="C91" s="283"/>
      <c r="D91" s="284"/>
      <c r="E91" s="285"/>
      <c r="F91" s="286"/>
      <c r="G91" s="287"/>
      <c r="H91" s="288"/>
      <c r="I91" s="305"/>
      <c r="J91" s="287"/>
      <c r="K91" s="288"/>
      <c r="L91" s="305"/>
      <c r="M91" s="287"/>
      <c r="N91" s="288"/>
      <c r="O91" s="305"/>
      <c r="P91" s="287"/>
      <c r="Q91" s="288"/>
      <c r="R91" s="305"/>
      <c r="S91" s="287"/>
      <c r="T91" s="287"/>
      <c r="U91" s="338"/>
      <c r="V91" s="339" t="s">
        <v>208</v>
      </c>
      <c r="W91" s="340"/>
      <c r="X91" s="341"/>
      <c r="Y91" s="338"/>
      <c r="AB91" s="83"/>
      <c r="AC91" s="7"/>
    </row>
    <row r="92" spans="2:29" ht="60" customHeight="1" thickBot="1" x14ac:dyDescent="0.2">
      <c r="B92" s="23"/>
      <c r="C92" s="24"/>
      <c r="D92" s="24"/>
      <c r="E92" s="24"/>
      <c r="F92" s="24"/>
      <c r="G92" s="24"/>
      <c r="H92" s="24"/>
      <c r="I92" s="24"/>
      <c r="J92" s="24"/>
      <c r="K92" s="24"/>
      <c r="L92" s="24"/>
      <c r="M92" s="24"/>
      <c r="N92" s="24"/>
      <c r="O92" s="24"/>
      <c r="P92" s="24"/>
      <c r="Q92" s="24"/>
      <c r="R92" s="24"/>
      <c r="S92" s="24"/>
      <c r="T92" s="25"/>
      <c r="U92" s="30">
        <f>U72+U74+U76+U78+U80+U82+U84+U86+U88+U90</f>
        <v>38.5</v>
      </c>
      <c r="V92" s="351" t="s">
        <v>209</v>
      </c>
      <c r="W92" s="352"/>
      <c r="X92" s="353"/>
      <c r="Y92" s="30">
        <f>Y72+Y74+Y76+Y78+Y80+Y82+Y84+Y86+Y88+Y90</f>
        <v>45</v>
      </c>
      <c r="AB92" s="83"/>
    </row>
    <row r="93" spans="2:29" ht="20.25" customHeight="1" x14ac:dyDescent="0.15">
      <c r="B93" s="6" t="s">
        <v>123</v>
      </c>
      <c r="V93" s="11" t="s">
        <v>39</v>
      </c>
      <c r="X93" s="1"/>
      <c r="AB93" s="83"/>
    </row>
    <row r="94" spans="2:29" ht="75" customHeight="1" x14ac:dyDescent="0.15">
      <c r="V94" s="295" t="s">
        <v>210</v>
      </c>
      <c r="W94" s="296"/>
      <c r="X94" s="296"/>
      <c r="Y94" s="296"/>
      <c r="AB94" s="83"/>
    </row>
    <row r="95" spans="2:29" ht="75" customHeight="1" x14ac:dyDescent="0.15">
      <c r="V95" s="296"/>
      <c r="W95" s="296"/>
      <c r="X95" s="296"/>
      <c r="Y95" s="296"/>
      <c r="AB95" s="83"/>
    </row>
    <row r="96" spans="2:29" ht="75" customHeight="1" x14ac:dyDescent="0.15">
      <c r="V96" s="296"/>
      <c r="W96" s="296"/>
      <c r="X96" s="296"/>
      <c r="Y96" s="296"/>
      <c r="AB96" s="83"/>
    </row>
    <row r="97" spans="3:28" ht="75" customHeight="1" x14ac:dyDescent="0.15">
      <c r="C97" s="295" t="s">
        <v>78</v>
      </c>
      <c r="D97" s="296"/>
      <c r="E97" s="296"/>
      <c r="V97" s="296"/>
      <c r="W97" s="296"/>
      <c r="X97" s="296"/>
      <c r="Y97" s="296"/>
      <c r="AB97" s="83"/>
    </row>
    <row r="98" spans="3:28" ht="75" customHeight="1" x14ac:dyDescent="0.15">
      <c r="C98" s="296"/>
      <c r="D98" s="296"/>
      <c r="E98" s="296"/>
      <c r="V98" s="81"/>
      <c r="W98" s="297" t="s">
        <v>211</v>
      </c>
      <c r="X98" s="298"/>
      <c r="Y98" s="298"/>
      <c r="AB98" s="83"/>
    </row>
  </sheetData>
  <mergeCells count="483">
    <mergeCell ref="U90:U91"/>
    <mergeCell ref="Y90:Y91"/>
    <mergeCell ref="V94:Y97"/>
    <mergeCell ref="C97:E98"/>
    <mergeCell ref="W98:Y98"/>
    <mergeCell ref="B90:B91"/>
    <mergeCell ref="C90:C91"/>
    <mergeCell ref="D90:D91"/>
    <mergeCell ref="E90:E91"/>
    <mergeCell ref="F90:H91"/>
    <mergeCell ref="I90:K91"/>
    <mergeCell ref="L90:N91"/>
    <mergeCell ref="O90:Q91"/>
    <mergeCell ref="R90:T91"/>
    <mergeCell ref="V90:X90"/>
    <mergeCell ref="V91:X91"/>
    <mergeCell ref="V92:X92"/>
    <mergeCell ref="Y86:Y87"/>
    <mergeCell ref="B88:B89"/>
    <mergeCell ref="C88:C89"/>
    <mergeCell ref="D88:D89"/>
    <mergeCell ref="E88:E89"/>
    <mergeCell ref="F88:H89"/>
    <mergeCell ref="I88:K89"/>
    <mergeCell ref="L88:N89"/>
    <mergeCell ref="O88:Q89"/>
    <mergeCell ref="R88:T89"/>
    <mergeCell ref="U88:U89"/>
    <mergeCell ref="Y88:Y89"/>
    <mergeCell ref="V89:X89"/>
    <mergeCell ref="V86:X86"/>
    <mergeCell ref="V87:X87"/>
    <mergeCell ref="V88:X88"/>
    <mergeCell ref="B86:B87"/>
    <mergeCell ref="C86:C87"/>
    <mergeCell ref="D86:D87"/>
    <mergeCell ref="E86:E87"/>
    <mergeCell ref="F86:H87"/>
    <mergeCell ref="I86:K87"/>
    <mergeCell ref="L86:N87"/>
    <mergeCell ref="O86:Q87"/>
    <mergeCell ref="Y82:Y83"/>
    <mergeCell ref="B84:B85"/>
    <mergeCell ref="C84:C85"/>
    <mergeCell ref="D84:D85"/>
    <mergeCell ref="E84:E85"/>
    <mergeCell ref="F84:H85"/>
    <mergeCell ref="I84:K85"/>
    <mergeCell ref="L84:N85"/>
    <mergeCell ref="O84:Q85"/>
    <mergeCell ref="R84:T85"/>
    <mergeCell ref="U84:U85"/>
    <mergeCell ref="Y84:Y85"/>
    <mergeCell ref="U74:U75"/>
    <mergeCell ref="Y74:Y75"/>
    <mergeCell ref="B76:B77"/>
    <mergeCell ref="C76:C77"/>
    <mergeCell ref="D76:D77"/>
    <mergeCell ref="E76:E77"/>
    <mergeCell ref="F76:H77"/>
    <mergeCell ref="I76:K77"/>
    <mergeCell ref="L76:N77"/>
    <mergeCell ref="O76:Q77"/>
    <mergeCell ref="R76:T77"/>
    <mergeCell ref="U76:U77"/>
    <mergeCell ref="Y76:Y77"/>
    <mergeCell ref="C70:C71"/>
    <mergeCell ref="D70:D71"/>
    <mergeCell ref="E70:E71"/>
    <mergeCell ref="AB70:AC70"/>
    <mergeCell ref="V71:X71"/>
    <mergeCell ref="B72:B73"/>
    <mergeCell ref="C72:C73"/>
    <mergeCell ref="D72:D73"/>
    <mergeCell ref="E72:E73"/>
    <mergeCell ref="F72:H73"/>
    <mergeCell ref="I72:K73"/>
    <mergeCell ref="L72:N73"/>
    <mergeCell ref="O72:Q73"/>
    <mergeCell ref="R72:T73"/>
    <mergeCell ref="U72:U73"/>
    <mergeCell ref="Y72:Y73"/>
    <mergeCell ref="U70:Y70"/>
    <mergeCell ref="F70:H70"/>
    <mergeCell ref="H71:I71"/>
    <mergeCell ref="V72:X72"/>
    <mergeCell ref="D80:D81"/>
    <mergeCell ref="E80:E81"/>
    <mergeCell ref="F80:H81"/>
    <mergeCell ref="I80:K81"/>
    <mergeCell ref="L80:N81"/>
    <mergeCell ref="O80:Q81"/>
    <mergeCell ref="R80:T81"/>
    <mergeCell ref="U80:U81"/>
    <mergeCell ref="B82:B83"/>
    <mergeCell ref="C82:C83"/>
    <mergeCell ref="D82:D83"/>
    <mergeCell ref="E82:E83"/>
    <mergeCell ref="F82:H83"/>
    <mergeCell ref="I82:K83"/>
    <mergeCell ref="L82:N83"/>
    <mergeCell ref="O82:Q83"/>
    <mergeCell ref="R82:T83"/>
    <mergeCell ref="U82:U83"/>
    <mergeCell ref="R86:T87"/>
    <mergeCell ref="U86:U87"/>
    <mergeCell ref="V82:X82"/>
    <mergeCell ref="V83:X83"/>
    <mergeCell ref="V84:X84"/>
    <mergeCell ref="V79:X79"/>
    <mergeCell ref="V80:X80"/>
    <mergeCell ref="I78:K79"/>
    <mergeCell ref="L78:N79"/>
    <mergeCell ref="O78:Q79"/>
    <mergeCell ref="R78:T79"/>
    <mergeCell ref="U78:U79"/>
    <mergeCell ref="V81:X81"/>
    <mergeCell ref="V85:X85"/>
    <mergeCell ref="Y78:Y79"/>
    <mergeCell ref="Y80:Y81"/>
    <mergeCell ref="B78:B79"/>
    <mergeCell ref="C78:C79"/>
    <mergeCell ref="D78:D79"/>
    <mergeCell ref="E78:E79"/>
    <mergeCell ref="F78:H79"/>
    <mergeCell ref="V73:X73"/>
    <mergeCell ref="V74:X74"/>
    <mergeCell ref="V75:X75"/>
    <mergeCell ref="V76:X76"/>
    <mergeCell ref="V77:X77"/>
    <mergeCell ref="V78:X78"/>
    <mergeCell ref="B74:B75"/>
    <mergeCell ref="C74:C75"/>
    <mergeCell ref="D74:D75"/>
    <mergeCell ref="E74:E75"/>
    <mergeCell ref="F74:H75"/>
    <mergeCell ref="I74:K75"/>
    <mergeCell ref="L74:N75"/>
    <mergeCell ref="O74:Q75"/>
    <mergeCell ref="R74:T75"/>
    <mergeCell ref="B80:B81"/>
    <mergeCell ref="C80:C81"/>
    <mergeCell ref="O68:Q68"/>
    <mergeCell ref="R68:U68"/>
    <mergeCell ref="V68:W68"/>
    <mergeCell ref="X68:Y68"/>
    <mergeCell ref="F69:U69"/>
    <mergeCell ref="K71:L71"/>
    <mergeCell ref="N71:O71"/>
    <mergeCell ref="Q71:R71"/>
    <mergeCell ref="I70:K70"/>
    <mergeCell ref="L70:N70"/>
    <mergeCell ref="O70:Q70"/>
    <mergeCell ref="R70:T70"/>
    <mergeCell ref="O67:Q67"/>
    <mergeCell ref="R67:U67"/>
    <mergeCell ref="V67:W67"/>
    <mergeCell ref="X67:Y67"/>
    <mergeCell ref="V60:X60"/>
    <mergeCell ref="V62:Y65"/>
    <mergeCell ref="C65:E66"/>
    <mergeCell ref="W66:Y66"/>
    <mergeCell ref="O34:Q34"/>
    <mergeCell ref="R34:U34"/>
    <mergeCell ref="V34:W34"/>
    <mergeCell ref="X34:Y34"/>
    <mergeCell ref="V56:X56"/>
    <mergeCell ref="Y56:Y57"/>
    <mergeCell ref="V57:X57"/>
    <mergeCell ref="U58:U59"/>
    <mergeCell ref="V58:X58"/>
    <mergeCell ref="Y58:Y59"/>
    <mergeCell ref="V59:X59"/>
    <mergeCell ref="I56:K57"/>
    <mergeCell ref="L56:N57"/>
    <mergeCell ref="O56:Q57"/>
    <mergeCell ref="R56:T57"/>
    <mergeCell ref="U56:U57"/>
    <mergeCell ref="B58:B59"/>
    <mergeCell ref="C58:C59"/>
    <mergeCell ref="D58:D59"/>
    <mergeCell ref="E58:E59"/>
    <mergeCell ref="F58:H59"/>
    <mergeCell ref="I58:K59"/>
    <mergeCell ref="L58:N59"/>
    <mergeCell ref="O58:Q59"/>
    <mergeCell ref="R58:T59"/>
    <mergeCell ref="B56:B57"/>
    <mergeCell ref="C56:C57"/>
    <mergeCell ref="D56:D57"/>
    <mergeCell ref="E56:E57"/>
    <mergeCell ref="F56:H57"/>
    <mergeCell ref="V52:X52"/>
    <mergeCell ref="Y52:Y53"/>
    <mergeCell ref="V53:X53"/>
    <mergeCell ref="B54:B55"/>
    <mergeCell ref="C54:C55"/>
    <mergeCell ref="D54:D55"/>
    <mergeCell ref="E54:E55"/>
    <mergeCell ref="F54:H55"/>
    <mergeCell ref="I54:K55"/>
    <mergeCell ref="L54:N55"/>
    <mergeCell ref="O54:Q55"/>
    <mergeCell ref="R54:T55"/>
    <mergeCell ref="U54:U55"/>
    <mergeCell ref="V54:X54"/>
    <mergeCell ref="Y54:Y55"/>
    <mergeCell ref="V55:X55"/>
    <mergeCell ref="I52:K53"/>
    <mergeCell ref="L52:N53"/>
    <mergeCell ref="O52:Q53"/>
    <mergeCell ref="R52:T53"/>
    <mergeCell ref="U52:U53"/>
    <mergeCell ref="B52:B53"/>
    <mergeCell ref="C52:C53"/>
    <mergeCell ref="D52:D53"/>
    <mergeCell ref="E52:E53"/>
    <mergeCell ref="F52:H53"/>
    <mergeCell ref="V48:X48"/>
    <mergeCell ref="Y48:Y49"/>
    <mergeCell ref="V49:X49"/>
    <mergeCell ref="B50:B51"/>
    <mergeCell ref="C50:C51"/>
    <mergeCell ref="D50:D51"/>
    <mergeCell ref="E50:E51"/>
    <mergeCell ref="F50:H51"/>
    <mergeCell ref="I50:K51"/>
    <mergeCell ref="L50:N51"/>
    <mergeCell ref="O50:Q51"/>
    <mergeCell ref="R50:T51"/>
    <mergeCell ref="U50:U51"/>
    <mergeCell ref="V50:X50"/>
    <mergeCell ref="Y50:Y51"/>
    <mergeCell ref="V51:X51"/>
    <mergeCell ref="I48:K49"/>
    <mergeCell ref="L48:N49"/>
    <mergeCell ref="O48:Q49"/>
    <mergeCell ref="R48:T49"/>
    <mergeCell ref="U48:U49"/>
    <mergeCell ref="B48:B49"/>
    <mergeCell ref="C48:C49"/>
    <mergeCell ref="D48:D49"/>
    <mergeCell ref="E48:E49"/>
    <mergeCell ref="F48:H49"/>
    <mergeCell ref="V44:X44"/>
    <mergeCell ref="Y44:Y45"/>
    <mergeCell ref="V45:X45"/>
    <mergeCell ref="B46:B47"/>
    <mergeCell ref="C46:C47"/>
    <mergeCell ref="D46:D47"/>
    <mergeCell ref="E46:E47"/>
    <mergeCell ref="F46:H47"/>
    <mergeCell ref="I46:K47"/>
    <mergeCell ref="L46:N47"/>
    <mergeCell ref="O46:Q47"/>
    <mergeCell ref="R46:T47"/>
    <mergeCell ref="U46:U47"/>
    <mergeCell ref="V46:X46"/>
    <mergeCell ref="Y46:Y47"/>
    <mergeCell ref="V47:X47"/>
    <mergeCell ref="I44:K45"/>
    <mergeCell ref="L44:N45"/>
    <mergeCell ref="O44:Q45"/>
    <mergeCell ref="R44:T45"/>
    <mergeCell ref="U44:U45"/>
    <mergeCell ref="B44:B45"/>
    <mergeCell ref="C44:C45"/>
    <mergeCell ref="D44:D45"/>
    <mergeCell ref="E44:E45"/>
    <mergeCell ref="F44:H45"/>
    <mergeCell ref="V40:X40"/>
    <mergeCell ref="Y40:Y41"/>
    <mergeCell ref="V41:X41"/>
    <mergeCell ref="B42:B43"/>
    <mergeCell ref="C42:C43"/>
    <mergeCell ref="D42:D43"/>
    <mergeCell ref="E42:E43"/>
    <mergeCell ref="F42:H43"/>
    <mergeCell ref="I42:K43"/>
    <mergeCell ref="L42:N43"/>
    <mergeCell ref="O42:Q43"/>
    <mergeCell ref="R42:T43"/>
    <mergeCell ref="U42:U43"/>
    <mergeCell ref="V42:X42"/>
    <mergeCell ref="Y42:Y43"/>
    <mergeCell ref="V43:X43"/>
    <mergeCell ref="I40:K41"/>
    <mergeCell ref="L40:N41"/>
    <mergeCell ref="O40:Q41"/>
    <mergeCell ref="R40:T41"/>
    <mergeCell ref="U40:U41"/>
    <mergeCell ref="B40:B41"/>
    <mergeCell ref="C40:C41"/>
    <mergeCell ref="D40:D41"/>
    <mergeCell ref="E40:E41"/>
    <mergeCell ref="F40:H41"/>
    <mergeCell ref="K39:L39"/>
    <mergeCell ref="N39:O39"/>
    <mergeCell ref="Q39:R39"/>
    <mergeCell ref="V39:X39"/>
    <mergeCell ref="H38:I38"/>
    <mergeCell ref="K38:L38"/>
    <mergeCell ref="N38:O38"/>
    <mergeCell ref="Q38:R38"/>
    <mergeCell ref="I37:K37"/>
    <mergeCell ref="L37:N37"/>
    <mergeCell ref="O37:Q37"/>
    <mergeCell ref="R37:T37"/>
    <mergeCell ref="U37:Y37"/>
    <mergeCell ref="B37:B39"/>
    <mergeCell ref="C37:C39"/>
    <mergeCell ref="D37:D39"/>
    <mergeCell ref="E37:E39"/>
    <mergeCell ref="F37:H37"/>
    <mergeCell ref="H39:I39"/>
    <mergeCell ref="O35:Q35"/>
    <mergeCell ref="R35:U35"/>
    <mergeCell ref="V35:W35"/>
    <mergeCell ref="X35:Y35"/>
    <mergeCell ref="F36:U36"/>
    <mergeCell ref="C32:E33"/>
    <mergeCell ref="W33:Y33"/>
    <mergeCell ref="V25:X25"/>
    <mergeCell ref="Y25:Y26"/>
    <mergeCell ref="V26:X26"/>
    <mergeCell ref="V27:X27"/>
    <mergeCell ref="V29:Y32"/>
    <mergeCell ref="I25:K26"/>
    <mergeCell ref="L25:N26"/>
    <mergeCell ref="O25:Q26"/>
    <mergeCell ref="R25:T26"/>
    <mergeCell ref="U25:U26"/>
    <mergeCell ref="B25:B26"/>
    <mergeCell ref="C25:C26"/>
    <mergeCell ref="D25:D26"/>
    <mergeCell ref="E25:E26"/>
    <mergeCell ref="F25:H26"/>
    <mergeCell ref="V21:X21"/>
    <mergeCell ref="Y21:Y22"/>
    <mergeCell ref="V22:X22"/>
    <mergeCell ref="B23:B24"/>
    <mergeCell ref="C23:C24"/>
    <mergeCell ref="D23:D24"/>
    <mergeCell ref="E23:E24"/>
    <mergeCell ref="F23:H24"/>
    <mergeCell ref="I23:K24"/>
    <mergeCell ref="L23:N24"/>
    <mergeCell ref="O23:Q24"/>
    <mergeCell ref="R23:T24"/>
    <mergeCell ref="U23:U24"/>
    <mergeCell ref="V23:X23"/>
    <mergeCell ref="Y23:Y24"/>
    <mergeCell ref="I21:K22"/>
    <mergeCell ref="L21:N22"/>
    <mergeCell ref="O21:Q22"/>
    <mergeCell ref="R21:T22"/>
    <mergeCell ref="U21:U22"/>
    <mergeCell ref="B21:B22"/>
    <mergeCell ref="C21:C22"/>
    <mergeCell ref="D21:D22"/>
    <mergeCell ref="E21:E22"/>
    <mergeCell ref="F21:H22"/>
    <mergeCell ref="V17:X17"/>
    <mergeCell ref="Y17:Y18"/>
    <mergeCell ref="V18:X18"/>
    <mergeCell ref="B19:B20"/>
    <mergeCell ref="C19:C20"/>
    <mergeCell ref="D19:D20"/>
    <mergeCell ref="E19:E20"/>
    <mergeCell ref="F19:H20"/>
    <mergeCell ref="I19:K20"/>
    <mergeCell ref="L19:N20"/>
    <mergeCell ref="O19:Q20"/>
    <mergeCell ref="R19:T20"/>
    <mergeCell ref="U19:U20"/>
    <mergeCell ref="V19:X19"/>
    <mergeCell ref="Y19:Y20"/>
    <mergeCell ref="V20:X20"/>
    <mergeCell ref="I17:K18"/>
    <mergeCell ref="L17:N18"/>
    <mergeCell ref="O17:Q18"/>
    <mergeCell ref="R17:T18"/>
    <mergeCell ref="U17:U18"/>
    <mergeCell ref="B17:B18"/>
    <mergeCell ref="C17:C18"/>
    <mergeCell ref="D17:D18"/>
    <mergeCell ref="E17:E18"/>
    <mergeCell ref="F17:H18"/>
    <mergeCell ref="V13:X13"/>
    <mergeCell ref="F13:H14"/>
    <mergeCell ref="Y13:Y14"/>
    <mergeCell ref="V14:X14"/>
    <mergeCell ref="B15:B16"/>
    <mergeCell ref="C15:C16"/>
    <mergeCell ref="D15:D16"/>
    <mergeCell ref="E15:E16"/>
    <mergeCell ref="F15:H16"/>
    <mergeCell ref="I15:K16"/>
    <mergeCell ref="L15:N16"/>
    <mergeCell ref="O15:Q16"/>
    <mergeCell ref="R15:T16"/>
    <mergeCell ref="U15:U16"/>
    <mergeCell ref="V15:X15"/>
    <mergeCell ref="Y15:Y16"/>
    <mergeCell ref="V16:X16"/>
    <mergeCell ref="I13:K14"/>
    <mergeCell ref="L13:N14"/>
    <mergeCell ref="O13:Q14"/>
    <mergeCell ref="R13:T14"/>
    <mergeCell ref="U13:U14"/>
    <mergeCell ref="B13:B14"/>
    <mergeCell ref="C13:C14"/>
    <mergeCell ref="D13:D14"/>
    <mergeCell ref="E13:E14"/>
    <mergeCell ref="V9:X9"/>
    <mergeCell ref="Y9:Y10"/>
    <mergeCell ref="V10:X10"/>
    <mergeCell ref="B11:B12"/>
    <mergeCell ref="C11:C12"/>
    <mergeCell ref="D11:D12"/>
    <mergeCell ref="E11:E12"/>
    <mergeCell ref="F11:H12"/>
    <mergeCell ref="I11:K12"/>
    <mergeCell ref="L11:N12"/>
    <mergeCell ref="O11:Q12"/>
    <mergeCell ref="R11:T12"/>
    <mergeCell ref="U11:U12"/>
    <mergeCell ref="V11:X11"/>
    <mergeCell ref="Y11:Y12"/>
    <mergeCell ref="V12:X12"/>
    <mergeCell ref="I9:K10"/>
    <mergeCell ref="L9:N10"/>
    <mergeCell ref="O9:Q10"/>
    <mergeCell ref="R9:T10"/>
    <mergeCell ref="U9:U10"/>
    <mergeCell ref="B9:B10"/>
    <mergeCell ref="C9:C10"/>
    <mergeCell ref="D9:D10"/>
    <mergeCell ref="E9:E10"/>
    <mergeCell ref="F9:H10"/>
    <mergeCell ref="B7:B8"/>
    <mergeCell ref="C7:C8"/>
    <mergeCell ref="D7:D8"/>
    <mergeCell ref="E7:E8"/>
    <mergeCell ref="F7:H8"/>
    <mergeCell ref="I7:K8"/>
    <mergeCell ref="L7:N8"/>
    <mergeCell ref="U4:Y4"/>
    <mergeCell ref="H5:I5"/>
    <mergeCell ref="K5:L5"/>
    <mergeCell ref="N5:O5"/>
    <mergeCell ref="Q5:R5"/>
    <mergeCell ref="U5:U6"/>
    <mergeCell ref="O7:Q8"/>
    <mergeCell ref="R7:T8"/>
    <mergeCell ref="U7:U8"/>
    <mergeCell ref="V7:X7"/>
    <mergeCell ref="Y7:Y8"/>
    <mergeCell ref="V8:X8"/>
    <mergeCell ref="V5:X6"/>
    <mergeCell ref="Y5:Y6"/>
    <mergeCell ref="H6:I6"/>
    <mergeCell ref="K6:L6"/>
    <mergeCell ref="N6:O6"/>
    <mergeCell ref="Q6:R6"/>
    <mergeCell ref="B4:B6"/>
    <mergeCell ref="C4:C6"/>
    <mergeCell ref="D4:D6"/>
    <mergeCell ref="E4:E6"/>
    <mergeCell ref="F4:H4"/>
    <mergeCell ref="I4:K4"/>
    <mergeCell ref="L4:N4"/>
    <mergeCell ref="O4:Q4"/>
    <mergeCell ref="R4:T4"/>
    <mergeCell ref="R1:U1"/>
    <mergeCell ref="O1:Q1"/>
    <mergeCell ref="V1:W1"/>
    <mergeCell ref="X1:Y1"/>
    <mergeCell ref="O2:Q2"/>
    <mergeCell ref="R2:U2"/>
    <mergeCell ref="V2:W2"/>
    <mergeCell ref="X2:Y2"/>
    <mergeCell ref="F3:U3"/>
  </mergeCells>
  <phoneticPr fontId="2"/>
  <pageMargins left="0.7" right="0.7" top="0.75" bottom="0.75" header="0.3" footer="0.3"/>
  <pageSetup paperSize="8" scale="72" fitToHeight="0" orientation="landscape" r:id="rId1"/>
  <rowBreaks count="2" manualBreakCount="2">
    <brk id="33" max="16383" man="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2"/>
  <sheetViews>
    <sheetView showGridLines="0" view="pageBreakPreview" zoomScale="80" zoomScaleNormal="100" zoomScaleSheetLayoutView="80" workbookViewId="0">
      <selection activeCell="AD21" sqref="AD21"/>
    </sheetView>
  </sheetViews>
  <sheetFormatPr defaultColWidth="9" defaultRowHeight="13.5" x14ac:dyDescent="0.15"/>
  <cols>
    <col min="1" max="1" width="1.375" style="1" customWidth="1"/>
    <col min="2" max="2" width="4" style="1" customWidth="1"/>
    <col min="3" max="3" width="27.375" style="1" customWidth="1"/>
    <col min="4" max="4" width="32.375" style="1" customWidth="1"/>
    <col min="5" max="5" width="25.25" style="1" customWidth="1"/>
    <col min="6" max="20" width="5.625" style="1" customWidth="1"/>
    <col min="21" max="25" width="12.75" style="1" customWidth="1"/>
    <col min="26" max="26" width="3.625" style="1" customWidth="1"/>
    <col min="27" max="27" width="3.5" style="1" customWidth="1"/>
    <col min="28" max="28" width="6.625" style="14" customWidth="1"/>
    <col min="29" max="29" width="19.75" style="1" customWidth="1"/>
    <col min="30" max="31" width="12.625" style="1" customWidth="1"/>
    <col min="32" max="33" width="9" style="1" customWidth="1"/>
    <col min="34" max="16384" width="9" style="1"/>
  </cols>
  <sheetData>
    <row r="1" spans="1:31" ht="24.75" customHeight="1" thickBot="1" x14ac:dyDescent="0.25">
      <c r="A1" s="20" t="s">
        <v>113</v>
      </c>
      <c r="O1" s="203" t="s">
        <v>68</v>
      </c>
      <c r="P1" s="204"/>
      <c r="Q1" s="205"/>
      <c r="R1" s="384"/>
      <c r="S1" s="385"/>
      <c r="T1" s="385"/>
      <c r="U1" s="386"/>
      <c r="V1" s="206" t="s">
        <v>130</v>
      </c>
      <c r="W1" s="207"/>
      <c r="X1" s="357" t="s">
        <v>236</v>
      </c>
      <c r="Y1" s="358"/>
    </row>
    <row r="2" spans="1:31" ht="24.75" customHeight="1" thickBot="1" x14ac:dyDescent="0.25">
      <c r="E2" s="4" t="s">
        <v>39</v>
      </c>
      <c r="F2" s="4" t="s">
        <v>75</v>
      </c>
      <c r="G2" s="4"/>
      <c r="H2" s="4"/>
      <c r="I2" s="4"/>
      <c r="J2" s="4"/>
      <c r="K2" s="4"/>
      <c r="L2" s="4"/>
      <c r="M2" s="4"/>
      <c r="N2" s="4"/>
      <c r="O2" s="203" t="s">
        <v>69</v>
      </c>
      <c r="P2" s="204"/>
      <c r="Q2" s="205"/>
      <c r="R2" s="387"/>
      <c r="S2" s="388"/>
      <c r="T2" s="388"/>
      <c r="U2" s="389"/>
      <c r="V2" s="206" t="s">
        <v>131</v>
      </c>
      <c r="W2" s="213"/>
      <c r="X2" s="359" t="s">
        <v>234</v>
      </c>
      <c r="Y2" s="360"/>
    </row>
    <row r="3" spans="1:31" ht="24.75" customHeight="1" thickBot="1" x14ac:dyDescent="0.2">
      <c r="C3" s="26" t="s">
        <v>76</v>
      </c>
      <c r="F3" s="216" t="s">
        <v>79</v>
      </c>
      <c r="G3" s="217"/>
      <c r="H3" s="217"/>
      <c r="I3" s="217"/>
      <c r="J3" s="217"/>
      <c r="K3" s="217"/>
      <c r="L3" s="217"/>
      <c r="M3" s="217"/>
      <c r="N3" s="217"/>
      <c r="O3" s="217"/>
      <c r="P3" s="217"/>
      <c r="Q3" s="217"/>
      <c r="R3" s="217"/>
      <c r="S3" s="217"/>
      <c r="T3" s="217"/>
      <c r="U3" s="217"/>
      <c r="V3" s="35"/>
      <c r="W3" s="35"/>
      <c r="X3" s="36" t="s">
        <v>132</v>
      </c>
      <c r="Y3" s="96" t="s">
        <v>235</v>
      </c>
    </row>
    <row r="4" spans="1:31" ht="18" customHeight="1" x14ac:dyDescent="0.15">
      <c r="B4" s="218" t="s">
        <v>0</v>
      </c>
      <c r="C4" s="221" t="s">
        <v>12</v>
      </c>
      <c r="D4" s="221" t="s">
        <v>14</v>
      </c>
      <c r="E4" s="310" t="s">
        <v>10</v>
      </c>
      <c r="F4" s="227">
        <v>1</v>
      </c>
      <c r="G4" s="372"/>
      <c r="H4" s="373"/>
      <c r="I4" s="230">
        <v>2</v>
      </c>
      <c r="J4" s="372"/>
      <c r="K4" s="373"/>
      <c r="L4" s="230">
        <v>3</v>
      </c>
      <c r="M4" s="372"/>
      <c r="N4" s="373"/>
      <c r="O4" s="230">
        <v>4</v>
      </c>
      <c r="P4" s="372"/>
      <c r="Q4" s="373"/>
      <c r="R4" s="230">
        <v>5</v>
      </c>
      <c r="S4" s="372"/>
      <c r="T4" s="372"/>
      <c r="U4" s="306" t="s">
        <v>61</v>
      </c>
      <c r="V4" s="307"/>
      <c r="W4" s="307"/>
      <c r="X4" s="307"/>
      <c r="Y4" s="308"/>
      <c r="AC4" s="7"/>
    </row>
    <row r="5" spans="1:31" ht="18" customHeight="1" x14ac:dyDescent="0.15">
      <c r="B5" s="219"/>
      <c r="C5" s="222"/>
      <c r="D5" s="222"/>
      <c r="E5" s="311"/>
      <c r="F5" s="58">
        <v>0</v>
      </c>
      <c r="G5" s="55">
        <v>0.5</v>
      </c>
      <c r="H5" s="235">
        <v>1</v>
      </c>
      <c r="I5" s="390"/>
      <c r="J5" s="56">
        <v>1.5</v>
      </c>
      <c r="K5" s="235">
        <v>2</v>
      </c>
      <c r="L5" s="391"/>
      <c r="M5" s="56">
        <v>2.5</v>
      </c>
      <c r="N5" s="235">
        <v>3</v>
      </c>
      <c r="O5" s="390"/>
      <c r="P5" s="55">
        <v>3.5</v>
      </c>
      <c r="Q5" s="235">
        <v>4</v>
      </c>
      <c r="R5" s="390"/>
      <c r="S5" s="56">
        <v>4.5</v>
      </c>
      <c r="T5" s="57">
        <v>5</v>
      </c>
      <c r="U5" s="49"/>
      <c r="V5" s="50"/>
      <c r="W5" s="50"/>
      <c r="X5" s="50"/>
      <c r="Y5" s="51"/>
      <c r="AB5" s="40"/>
      <c r="AC5" s="7"/>
      <c r="AD5" s="15" t="s">
        <v>214</v>
      </c>
      <c r="AE5" s="90" t="str">
        <f>Y3</f>
        <v xml:space="preserve"> </v>
      </c>
    </row>
    <row r="6" spans="1:31" ht="18" customHeight="1" x14ac:dyDescent="0.15">
      <c r="B6" s="220"/>
      <c r="C6" s="223"/>
      <c r="D6" s="223"/>
      <c r="E6" s="312"/>
      <c r="F6" s="52" t="s">
        <v>59</v>
      </c>
      <c r="G6" s="53" t="s">
        <v>57</v>
      </c>
      <c r="H6" s="374" t="s">
        <v>60</v>
      </c>
      <c r="I6" s="375"/>
      <c r="J6" s="53" t="s">
        <v>57</v>
      </c>
      <c r="K6" s="374" t="s">
        <v>60</v>
      </c>
      <c r="L6" s="375"/>
      <c r="M6" s="53" t="s">
        <v>57</v>
      </c>
      <c r="N6" s="374" t="s">
        <v>60</v>
      </c>
      <c r="O6" s="375"/>
      <c r="P6" s="53" t="s">
        <v>57</v>
      </c>
      <c r="Q6" s="374" t="s">
        <v>60</v>
      </c>
      <c r="R6" s="375"/>
      <c r="S6" s="53" t="s">
        <v>57</v>
      </c>
      <c r="T6" s="54" t="s">
        <v>58</v>
      </c>
      <c r="U6" s="45" t="s">
        <v>217</v>
      </c>
      <c r="V6" s="376" t="s">
        <v>54</v>
      </c>
      <c r="W6" s="377"/>
      <c r="X6" s="378"/>
      <c r="Y6" s="46" t="s">
        <v>83</v>
      </c>
      <c r="AB6" s="93" t="s">
        <v>242</v>
      </c>
      <c r="AD6" s="15" t="s">
        <v>70</v>
      </c>
      <c r="AE6" s="15" t="s">
        <v>71</v>
      </c>
    </row>
    <row r="7" spans="1:31" ht="24.95" customHeight="1" x14ac:dyDescent="0.15">
      <c r="B7" s="268">
        <v>1</v>
      </c>
      <c r="C7" s="269" t="s">
        <v>1</v>
      </c>
      <c r="D7" s="271" t="s">
        <v>63</v>
      </c>
      <c r="E7" s="262" t="s">
        <v>15</v>
      </c>
      <c r="F7" s="264" t="s">
        <v>91</v>
      </c>
      <c r="G7" s="265"/>
      <c r="H7" s="266"/>
      <c r="I7" s="324" t="s">
        <v>97</v>
      </c>
      <c r="J7" s="265"/>
      <c r="K7" s="266"/>
      <c r="L7" s="279" t="s">
        <v>92</v>
      </c>
      <c r="M7" s="265"/>
      <c r="N7" s="266"/>
      <c r="O7" s="279" t="s">
        <v>126</v>
      </c>
      <c r="P7" s="265"/>
      <c r="Q7" s="266"/>
      <c r="R7" s="279" t="s">
        <v>93</v>
      </c>
      <c r="S7" s="265"/>
      <c r="T7" s="265"/>
      <c r="U7" s="355"/>
      <c r="V7" s="364" t="s">
        <v>55</v>
      </c>
      <c r="W7" s="365"/>
      <c r="X7" s="366"/>
      <c r="Y7" s="367"/>
      <c r="AB7" s="15">
        <v>1</v>
      </c>
      <c r="AC7" s="16" t="str">
        <f>C7</f>
        <v>ゴール設定力</v>
      </c>
      <c r="AD7" s="94">
        <f>U7</f>
        <v>0</v>
      </c>
      <c r="AE7" s="94">
        <f>Y7</f>
        <v>0</v>
      </c>
    </row>
    <row r="8" spans="1:31" ht="24.95" customHeight="1" x14ac:dyDescent="0.15">
      <c r="B8" s="220"/>
      <c r="C8" s="270"/>
      <c r="D8" s="272"/>
      <c r="E8" s="263"/>
      <c r="F8" s="267"/>
      <c r="G8" s="243"/>
      <c r="H8" s="244"/>
      <c r="I8" s="243"/>
      <c r="J8" s="243"/>
      <c r="K8" s="244"/>
      <c r="L8" s="242"/>
      <c r="M8" s="243"/>
      <c r="N8" s="244"/>
      <c r="O8" s="242"/>
      <c r="P8" s="243"/>
      <c r="Q8" s="244"/>
      <c r="R8" s="242"/>
      <c r="S8" s="243"/>
      <c r="T8" s="243"/>
      <c r="U8" s="356"/>
      <c r="V8" s="361" t="s">
        <v>56</v>
      </c>
      <c r="W8" s="362"/>
      <c r="X8" s="363"/>
      <c r="Y8" s="368"/>
      <c r="AB8" s="15">
        <v>2</v>
      </c>
      <c r="AC8" s="16" t="str">
        <f>C9</f>
        <v>戦略・戦術策定力</v>
      </c>
      <c r="AD8" s="95">
        <f>U9</f>
        <v>0</v>
      </c>
      <c r="AE8" s="95">
        <f>Y9</f>
        <v>0</v>
      </c>
    </row>
    <row r="9" spans="1:31" ht="24.95" customHeight="1" x14ac:dyDescent="0.15">
      <c r="B9" s="268">
        <v>2</v>
      </c>
      <c r="C9" s="269" t="s">
        <v>2</v>
      </c>
      <c r="D9" s="271" t="s">
        <v>64</v>
      </c>
      <c r="E9" s="262" t="s">
        <v>40</v>
      </c>
      <c r="F9" s="264" t="s">
        <v>94</v>
      </c>
      <c r="G9" s="265"/>
      <c r="H9" s="266"/>
      <c r="I9" s="279" t="s">
        <v>95</v>
      </c>
      <c r="J9" s="265"/>
      <c r="K9" s="266"/>
      <c r="L9" s="279" t="s">
        <v>96</v>
      </c>
      <c r="M9" s="265"/>
      <c r="N9" s="266"/>
      <c r="O9" s="279" t="s">
        <v>98</v>
      </c>
      <c r="P9" s="265"/>
      <c r="Q9" s="266"/>
      <c r="R9" s="279" t="s">
        <v>99</v>
      </c>
      <c r="S9" s="265"/>
      <c r="T9" s="265"/>
      <c r="U9" s="355"/>
      <c r="V9" s="364" t="s">
        <v>55</v>
      </c>
      <c r="W9" s="365"/>
      <c r="X9" s="366"/>
      <c r="Y9" s="367"/>
      <c r="AB9" s="15">
        <v>3</v>
      </c>
      <c r="AC9" s="16" t="str">
        <f>C11</f>
        <v>課題解決力・応用力</v>
      </c>
      <c r="AD9" s="95">
        <f>U11</f>
        <v>0</v>
      </c>
      <c r="AE9" s="95">
        <f>Y11</f>
        <v>0</v>
      </c>
    </row>
    <row r="10" spans="1:31" ht="24.95" customHeight="1" x14ac:dyDescent="0.15">
      <c r="B10" s="220"/>
      <c r="C10" s="270"/>
      <c r="D10" s="272"/>
      <c r="E10" s="263"/>
      <c r="F10" s="267"/>
      <c r="G10" s="243"/>
      <c r="H10" s="244"/>
      <c r="I10" s="242"/>
      <c r="J10" s="243"/>
      <c r="K10" s="244"/>
      <c r="L10" s="242"/>
      <c r="M10" s="243"/>
      <c r="N10" s="244"/>
      <c r="O10" s="242"/>
      <c r="P10" s="243"/>
      <c r="Q10" s="244"/>
      <c r="R10" s="242"/>
      <c r="S10" s="243"/>
      <c r="T10" s="243"/>
      <c r="U10" s="356"/>
      <c r="V10" s="361" t="s">
        <v>56</v>
      </c>
      <c r="W10" s="362"/>
      <c r="X10" s="363"/>
      <c r="Y10" s="368"/>
      <c r="AB10" s="15">
        <v>4</v>
      </c>
      <c r="AC10" s="16" t="str">
        <f>C13</f>
        <v>情報収集・整理
・分析力</v>
      </c>
      <c r="AD10" s="95">
        <f>U13</f>
        <v>0</v>
      </c>
      <c r="AE10" s="95">
        <f>Y13</f>
        <v>0</v>
      </c>
    </row>
    <row r="11" spans="1:31" ht="24.95" customHeight="1" x14ac:dyDescent="0.15">
      <c r="B11" s="268">
        <v>3</v>
      </c>
      <c r="C11" s="269" t="s">
        <v>3</v>
      </c>
      <c r="D11" s="271" t="s">
        <v>65</v>
      </c>
      <c r="E11" s="262" t="s">
        <v>41</v>
      </c>
      <c r="F11" s="264" t="s">
        <v>100</v>
      </c>
      <c r="G11" s="265"/>
      <c r="H11" s="266"/>
      <c r="I11" s="279" t="s">
        <v>101</v>
      </c>
      <c r="J11" s="265"/>
      <c r="K11" s="266"/>
      <c r="L11" s="279" t="s">
        <v>125</v>
      </c>
      <c r="M11" s="265"/>
      <c r="N11" s="266"/>
      <c r="O11" s="279" t="s">
        <v>102</v>
      </c>
      <c r="P11" s="265"/>
      <c r="Q11" s="266"/>
      <c r="R11" s="279" t="s">
        <v>103</v>
      </c>
      <c r="S11" s="265"/>
      <c r="T11" s="265"/>
      <c r="U11" s="355"/>
      <c r="V11" s="364" t="s">
        <v>55</v>
      </c>
      <c r="W11" s="365"/>
      <c r="X11" s="366"/>
      <c r="Y11" s="367"/>
      <c r="AB11" s="15">
        <v>5</v>
      </c>
      <c r="AC11" s="16" t="str">
        <f>C15</f>
        <v>論理的思考力</v>
      </c>
      <c r="AD11" s="95">
        <f>U15</f>
        <v>0</v>
      </c>
      <c r="AE11" s="95">
        <f>Y15</f>
        <v>0</v>
      </c>
    </row>
    <row r="12" spans="1:31" ht="24.95" customHeight="1" x14ac:dyDescent="0.15">
      <c r="B12" s="220"/>
      <c r="C12" s="270"/>
      <c r="D12" s="272"/>
      <c r="E12" s="263"/>
      <c r="F12" s="267"/>
      <c r="G12" s="243"/>
      <c r="H12" s="244"/>
      <c r="I12" s="242"/>
      <c r="J12" s="243"/>
      <c r="K12" s="244"/>
      <c r="L12" s="242"/>
      <c r="M12" s="243"/>
      <c r="N12" s="244"/>
      <c r="O12" s="242"/>
      <c r="P12" s="243"/>
      <c r="Q12" s="244"/>
      <c r="R12" s="242"/>
      <c r="S12" s="243"/>
      <c r="T12" s="243"/>
      <c r="U12" s="356"/>
      <c r="V12" s="361" t="s">
        <v>56</v>
      </c>
      <c r="W12" s="362"/>
      <c r="X12" s="363"/>
      <c r="Y12" s="368"/>
      <c r="AB12" s="15">
        <v>6</v>
      </c>
      <c r="AC12" s="16" t="str">
        <f>C17</f>
        <v>育成力・評価力</v>
      </c>
      <c r="AD12" s="95">
        <f>U17</f>
        <v>0</v>
      </c>
      <c r="AE12" s="94">
        <f>Y17</f>
        <v>0</v>
      </c>
    </row>
    <row r="13" spans="1:31" ht="24.95" customHeight="1" x14ac:dyDescent="0.15">
      <c r="B13" s="268">
        <v>4</v>
      </c>
      <c r="C13" s="281" t="s">
        <v>16</v>
      </c>
      <c r="D13" s="271" t="s">
        <v>47</v>
      </c>
      <c r="E13" s="262" t="s">
        <v>42</v>
      </c>
      <c r="F13" s="264" t="s">
        <v>19</v>
      </c>
      <c r="G13" s="265"/>
      <c r="H13" s="266"/>
      <c r="I13" s="279" t="s">
        <v>20</v>
      </c>
      <c r="J13" s="265"/>
      <c r="K13" s="266"/>
      <c r="L13" s="279" t="s">
        <v>21</v>
      </c>
      <c r="M13" s="265"/>
      <c r="N13" s="266"/>
      <c r="O13" s="279" t="s">
        <v>22</v>
      </c>
      <c r="P13" s="265"/>
      <c r="Q13" s="266"/>
      <c r="R13" s="279" t="s">
        <v>23</v>
      </c>
      <c r="S13" s="265"/>
      <c r="T13" s="265"/>
      <c r="U13" s="355"/>
      <c r="V13" s="364" t="s">
        <v>55</v>
      </c>
      <c r="W13" s="365"/>
      <c r="X13" s="366"/>
      <c r="Y13" s="367"/>
      <c r="AB13" s="15">
        <v>7</v>
      </c>
      <c r="AC13" s="16" t="str">
        <f>C19</f>
        <v>リーダーシップ</v>
      </c>
      <c r="AD13" s="95">
        <f>U19</f>
        <v>0</v>
      </c>
      <c r="AE13" s="95">
        <f>Y19</f>
        <v>0</v>
      </c>
    </row>
    <row r="14" spans="1:31" ht="24.95" customHeight="1" x14ac:dyDescent="0.15">
      <c r="B14" s="220"/>
      <c r="C14" s="270"/>
      <c r="D14" s="272"/>
      <c r="E14" s="263"/>
      <c r="F14" s="267"/>
      <c r="G14" s="243"/>
      <c r="H14" s="244"/>
      <c r="I14" s="242"/>
      <c r="J14" s="243"/>
      <c r="K14" s="244"/>
      <c r="L14" s="242"/>
      <c r="M14" s="243"/>
      <c r="N14" s="244"/>
      <c r="O14" s="242"/>
      <c r="P14" s="243"/>
      <c r="Q14" s="244"/>
      <c r="R14" s="242"/>
      <c r="S14" s="243"/>
      <c r="T14" s="243"/>
      <c r="U14" s="356"/>
      <c r="V14" s="361" t="s">
        <v>56</v>
      </c>
      <c r="W14" s="362"/>
      <c r="X14" s="363"/>
      <c r="Y14" s="368"/>
      <c r="AB14" s="15">
        <v>8</v>
      </c>
      <c r="AC14" s="17" t="str">
        <f>C21</f>
        <v>コミュニケーション力</v>
      </c>
      <c r="AD14" s="95">
        <f>U21</f>
        <v>0</v>
      </c>
      <c r="AE14" s="95">
        <f>Y21</f>
        <v>0</v>
      </c>
    </row>
    <row r="15" spans="1:31" ht="24.95" customHeight="1" x14ac:dyDescent="0.15">
      <c r="B15" s="268">
        <v>5</v>
      </c>
      <c r="C15" s="269" t="s">
        <v>4</v>
      </c>
      <c r="D15" s="271" t="s">
        <v>49</v>
      </c>
      <c r="E15" s="262" t="s">
        <v>43</v>
      </c>
      <c r="F15" s="264" t="s">
        <v>24</v>
      </c>
      <c r="G15" s="265"/>
      <c r="H15" s="266"/>
      <c r="I15" s="279" t="s">
        <v>17</v>
      </c>
      <c r="J15" s="265"/>
      <c r="K15" s="266"/>
      <c r="L15" s="279" t="s">
        <v>25</v>
      </c>
      <c r="M15" s="265"/>
      <c r="N15" s="266"/>
      <c r="O15" s="279" t="s">
        <v>26</v>
      </c>
      <c r="P15" s="265"/>
      <c r="Q15" s="266"/>
      <c r="R15" s="279" t="s">
        <v>27</v>
      </c>
      <c r="S15" s="265"/>
      <c r="T15" s="265"/>
      <c r="U15" s="355"/>
      <c r="V15" s="364" t="s">
        <v>55</v>
      </c>
      <c r="W15" s="365"/>
      <c r="X15" s="366"/>
      <c r="Y15" s="367"/>
      <c r="AB15" s="15">
        <v>9</v>
      </c>
      <c r="AC15" s="17" t="str">
        <f>C23</f>
        <v>人的ネットワーク</v>
      </c>
      <c r="AD15" s="95">
        <f>U23</f>
        <v>0</v>
      </c>
      <c r="AE15" s="95">
        <f>Y23</f>
        <v>0</v>
      </c>
    </row>
    <row r="16" spans="1:31" ht="24.95" customHeight="1" x14ac:dyDescent="0.15">
      <c r="B16" s="220"/>
      <c r="C16" s="270"/>
      <c r="D16" s="272"/>
      <c r="E16" s="263"/>
      <c r="F16" s="267"/>
      <c r="G16" s="243"/>
      <c r="H16" s="244"/>
      <c r="I16" s="242"/>
      <c r="J16" s="243"/>
      <c r="K16" s="244"/>
      <c r="L16" s="242"/>
      <c r="M16" s="243"/>
      <c r="N16" s="244"/>
      <c r="O16" s="242"/>
      <c r="P16" s="243"/>
      <c r="Q16" s="244"/>
      <c r="R16" s="242"/>
      <c r="S16" s="243"/>
      <c r="T16" s="243"/>
      <c r="U16" s="356"/>
      <c r="V16" s="361" t="s">
        <v>56</v>
      </c>
      <c r="W16" s="362"/>
      <c r="X16" s="363"/>
      <c r="Y16" s="368"/>
      <c r="AB16" s="15">
        <v>10</v>
      </c>
      <c r="AC16" s="17" t="str">
        <f>C25</f>
        <v>人間的魅力</v>
      </c>
      <c r="AD16" s="95">
        <f>U25</f>
        <v>0</v>
      </c>
      <c r="AE16" s="95">
        <f>Y25</f>
        <v>0</v>
      </c>
    </row>
    <row r="17" spans="2:31" ht="24.95" customHeight="1" x14ac:dyDescent="0.15">
      <c r="B17" s="268">
        <v>6</v>
      </c>
      <c r="C17" s="269" t="s">
        <v>5</v>
      </c>
      <c r="D17" s="271" t="s">
        <v>48</v>
      </c>
      <c r="E17" s="262" t="s">
        <v>44</v>
      </c>
      <c r="F17" s="264" t="s">
        <v>18</v>
      </c>
      <c r="G17" s="265"/>
      <c r="H17" s="266"/>
      <c r="I17" s="279" t="s">
        <v>52</v>
      </c>
      <c r="J17" s="265"/>
      <c r="K17" s="266"/>
      <c r="L17" s="279" t="s">
        <v>28</v>
      </c>
      <c r="M17" s="265"/>
      <c r="N17" s="266"/>
      <c r="O17" s="279" t="s">
        <v>51</v>
      </c>
      <c r="P17" s="265"/>
      <c r="Q17" s="266"/>
      <c r="R17" s="279" t="s">
        <v>13</v>
      </c>
      <c r="S17" s="265"/>
      <c r="T17" s="265"/>
      <c r="U17" s="355"/>
      <c r="V17" s="364" t="s">
        <v>55</v>
      </c>
      <c r="W17" s="365"/>
      <c r="X17" s="366"/>
      <c r="Y17" s="367"/>
      <c r="AC17" s="8"/>
      <c r="AD17" s="95">
        <f>SUM(AD7:AD16)</f>
        <v>0</v>
      </c>
      <c r="AE17" s="95">
        <f>SUM(AE7:AE16)</f>
        <v>0</v>
      </c>
    </row>
    <row r="18" spans="2:31" ht="24.95" customHeight="1" x14ac:dyDescent="0.15">
      <c r="B18" s="220"/>
      <c r="C18" s="270"/>
      <c r="D18" s="272"/>
      <c r="E18" s="263"/>
      <c r="F18" s="267"/>
      <c r="G18" s="243"/>
      <c r="H18" s="244"/>
      <c r="I18" s="242"/>
      <c r="J18" s="243"/>
      <c r="K18" s="244"/>
      <c r="L18" s="242"/>
      <c r="M18" s="243"/>
      <c r="N18" s="244"/>
      <c r="O18" s="242"/>
      <c r="P18" s="243"/>
      <c r="Q18" s="244"/>
      <c r="R18" s="242"/>
      <c r="S18" s="243"/>
      <c r="T18" s="243"/>
      <c r="U18" s="356"/>
      <c r="V18" s="361" t="s">
        <v>56</v>
      </c>
      <c r="W18" s="362"/>
      <c r="X18" s="363"/>
      <c r="Y18" s="368"/>
      <c r="AC18" s="7"/>
    </row>
    <row r="19" spans="2:31" ht="24.95" customHeight="1" x14ac:dyDescent="0.15">
      <c r="B19" s="268">
        <v>7</v>
      </c>
      <c r="C19" s="269" t="s">
        <v>6</v>
      </c>
      <c r="D19" s="271" t="s">
        <v>74</v>
      </c>
      <c r="E19" s="262" t="s">
        <v>11</v>
      </c>
      <c r="F19" s="264" t="s">
        <v>104</v>
      </c>
      <c r="G19" s="265"/>
      <c r="H19" s="266"/>
      <c r="I19" s="279" t="s">
        <v>29</v>
      </c>
      <c r="J19" s="265"/>
      <c r="K19" s="266"/>
      <c r="L19" s="279" t="s">
        <v>30</v>
      </c>
      <c r="M19" s="265"/>
      <c r="N19" s="266"/>
      <c r="O19" s="279" t="s">
        <v>53</v>
      </c>
      <c r="P19" s="265"/>
      <c r="Q19" s="266"/>
      <c r="R19" s="279" t="s">
        <v>31</v>
      </c>
      <c r="S19" s="265"/>
      <c r="T19" s="265"/>
      <c r="U19" s="355"/>
      <c r="V19" s="364" t="s">
        <v>55</v>
      </c>
      <c r="W19" s="365"/>
      <c r="X19" s="366"/>
      <c r="Y19" s="367"/>
      <c r="AC19" s="7"/>
    </row>
    <row r="20" spans="2:31" ht="24.95" customHeight="1" x14ac:dyDescent="0.15">
      <c r="B20" s="220"/>
      <c r="C20" s="270"/>
      <c r="D20" s="272"/>
      <c r="E20" s="263"/>
      <c r="F20" s="267"/>
      <c r="G20" s="243"/>
      <c r="H20" s="244"/>
      <c r="I20" s="242"/>
      <c r="J20" s="243"/>
      <c r="K20" s="244"/>
      <c r="L20" s="242"/>
      <c r="M20" s="243"/>
      <c r="N20" s="244"/>
      <c r="O20" s="242"/>
      <c r="P20" s="243"/>
      <c r="Q20" s="244"/>
      <c r="R20" s="242"/>
      <c r="S20" s="243"/>
      <c r="T20" s="243"/>
      <c r="U20" s="356"/>
      <c r="V20" s="361" t="s">
        <v>56</v>
      </c>
      <c r="W20" s="362"/>
      <c r="X20" s="363"/>
      <c r="Y20" s="368"/>
      <c r="AC20" s="7"/>
    </row>
    <row r="21" spans="2:31" ht="24.95" customHeight="1" x14ac:dyDescent="0.15">
      <c r="B21" s="268">
        <v>8</v>
      </c>
      <c r="C21" s="269" t="s">
        <v>7</v>
      </c>
      <c r="D21" s="271" t="s">
        <v>66</v>
      </c>
      <c r="E21" s="262" t="s">
        <v>45</v>
      </c>
      <c r="F21" s="264" t="s">
        <v>32</v>
      </c>
      <c r="G21" s="265"/>
      <c r="H21" s="266"/>
      <c r="I21" s="279" t="s">
        <v>33</v>
      </c>
      <c r="J21" s="265"/>
      <c r="K21" s="266"/>
      <c r="L21" s="279" t="s">
        <v>34</v>
      </c>
      <c r="M21" s="265"/>
      <c r="N21" s="266"/>
      <c r="O21" s="279" t="s">
        <v>35</v>
      </c>
      <c r="P21" s="265"/>
      <c r="Q21" s="266"/>
      <c r="R21" s="279" t="s">
        <v>36</v>
      </c>
      <c r="S21" s="265"/>
      <c r="T21" s="265"/>
      <c r="U21" s="355"/>
      <c r="V21" s="364" t="s">
        <v>55</v>
      </c>
      <c r="W21" s="365"/>
      <c r="X21" s="366"/>
      <c r="Y21" s="367"/>
      <c r="AC21" s="7" t="s">
        <v>220</v>
      </c>
      <c r="AD21" s="1" t="s">
        <v>221</v>
      </c>
    </row>
    <row r="22" spans="2:31" ht="24.95" customHeight="1" x14ac:dyDescent="0.15">
      <c r="B22" s="220"/>
      <c r="C22" s="270"/>
      <c r="D22" s="272"/>
      <c r="E22" s="263"/>
      <c r="F22" s="267"/>
      <c r="G22" s="243"/>
      <c r="H22" s="244"/>
      <c r="I22" s="242"/>
      <c r="J22" s="243"/>
      <c r="K22" s="244"/>
      <c r="L22" s="242"/>
      <c r="M22" s="243"/>
      <c r="N22" s="244"/>
      <c r="O22" s="242"/>
      <c r="P22" s="243"/>
      <c r="Q22" s="244"/>
      <c r="R22" s="242"/>
      <c r="S22" s="243"/>
      <c r="T22" s="243"/>
      <c r="U22" s="356"/>
      <c r="V22" s="361" t="s">
        <v>56</v>
      </c>
      <c r="W22" s="362"/>
      <c r="X22" s="363"/>
      <c r="Y22" s="368"/>
      <c r="AC22" s="7"/>
    </row>
    <row r="23" spans="2:31" ht="24.95" customHeight="1" x14ac:dyDescent="0.15">
      <c r="B23" s="268">
        <v>9</v>
      </c>
      <c r="C23" s="269" t="s">
        <v>8</v>
      </c>
      <c r="D23" s="271" t="s">
        <v>50</v>
      </c>
      <c r="E23" s="262" t="s">
        <v>46</v>
      </c>
      <c r="F23" s="264" t="s">
        <v>105</v>
      </c>
      <c r="G23" s="265"/>
      <c r="H23" s="266"/>
      <c r="I23" s="279" t="s">
        <v>106</v>
      </c>
      <c r="J23" s="265"/>
      <c r="K23" s="266"/>
      <c r="L23" s="279" t="s">
        <v>127</v>
      </c>
      <c r="M23" s="265"/>
      <c r="N23" s="266"/>
      <c r="O23" s="279" t="s">
        <v>107</v>
      </c>
      <c r="P23" s="265"/>
      <c r="Q23" s="266"/>
      <c r="R23" s="279" t="s">
        <v>108</v>
      </c>
      <c r="S23" s="265"/>
      <c r="T23" s="265"/>
      <c r="U23" s="355"/>
      <c r="V23" s="364" t="s">
        <v>55</v>
      </c>
      <c r="W23" s="379"/>
      <c r="X23" s="380"/>
      <c r="Y23" s="367"/>
      <c r="AC23" s="7"/>
    </row>
    <row r="24" spans="2:31" ht="24.95" customHeight="1" x14ac:dyDescent="0.15">
      <c r="B24" s="220"/>
      <c r="C24" s="270"/>
      <c r="D24" s="272"/>
      <c r="E24" s="263"/>
      <c r="F24" s="267"/>
      <c r="G24" s="243"/>
      <c r="H24" s="244"/>
      <c r="I24" s="242"/>
      <c r="J24" s="243"/>
      <c r="K24" s="244"/>
      <c r="L24" s="242"/>
      <c r="M24" s="243"/>
      <c r="N24" s="244"/>
      <c r="O24" s="242"/>
      <c r="P24" s="243"/>
      <c r="Q24" s="244"/>
      <c r="R24" s="242"/>
      <c r="S24" s="243"/>
      <c r="T24" s="243"/>
      <c r="U24" s="356"/>
      <c r="V24" s="381" t="s">
        <v>56</v>
      </c>
      <c r="W24" s="382"/>
      <c r="X24" s="383"/>
      <c r="Y24" s="368"/>
      <c r="AC24" s="7"/>
    </row>
    <row r="25" spans="2:31" ht="24.95" customHeight="1" x14ac:dyDescent="0.15">
      <c r="B25" s="268">
        <v>10</v>
      </c>
      <c r="C25" s="269" t="s">
        <v>9</v>
      </c>
      <c r="D25" s="271" t="s">
        <v>67</v>
      </c>
      <c r="E25" s="262" t="s">
        <v>62</v>
      </c>
      <c r="F25" s="264" t="s">
        <v>109</v>
      </c>
      <c r="G25" s="265"/>
      <c r="H25" s="266"/>
      <c r="I25" s="279" t="s">
        <v>128</v>
      </c>
      <c r="J25" s="265"/>
      <c r="K25" s="266"/>
      <c r="L25" s="279" t="s">
        <v>110</v>
      </c>
      <c r="M25" s="265"/>
      <c r="N25" s="266"/>
      <c r="O25" s="279" t="s">
        <v>111</v>
      </c>
      <c r="P25" s="265"/>
      <c r="Q25" s="266"/>
      <c r="R25" s="279" t="s">
        <v>37</v>
      </c>
      <c r="S25" s="265"/>
      <c r="T25" s="265"/>
      <c r="U25" s="355"/>
      <c r="V25" s="364" t="s">
        <v>55</v>
      </c>
      <c r="W25" s="379"/>
      <c r="X25" s="380"/>
      <c r="Y25" s="367"/>
      <c r="AC25" s="7"/>
    </row>
    <row r="26" spans="2:31" ht="24.95" customHeight="1" thickBot="1" x14ac:dyDescent="0.2">
      <c r="B26" s="282"/>
      <c r="C26" s="283"/>
      <c r="D26" s="284"/>
      <c r="E26" s="285"/>
      <c r="F26" s="286"/>
      <c r="G26" s="287"/>
      <c r="H26" s="288"/>
      <c r="I26" s="305"/>
      <c r="J26" s="287"/>
      <c r="K26" s="288"/>
      <c r="L26" s="305"/>
      <c r="M26" s="287"/>
      <c r="N26" s="288"/>
      <c r="O26" s="305"/>
      <c r="P26" s="287"/>
      <c r="Q26" s="288"/>
      <c r="R26" s="305"/>
      <c r="S26" s="287"/>
      <c r="T26" s="287"/>
      <c r="U26" s="356"/>
      <c r="V26" s="381" t="s">
        <v>56</v>
      </c>
      <c r="W26" s="382"/>
      <c r="X26" s="383"/>
      <c r="Y26" s="368"/>
      <c r="AC26" s="7"/>
    </row>
    <row r="27" spans="2:31" ht="60" customHeight="1" thickBot="1" x14ac:dyDescent="0.2">
      <c r="B27" s="23"/>
      <c r="C27" s="24"/>
      <c r="D27" s="24"/>
      <c r="E27" s="24"/>
      <c r="F27" s="24"/>
      <c r="G27" s="24"/>
      <c r="H27" s="24"/>
      <c r="I27" s="24"/>
      <c r="J27" s="24"/>
      <c r="K27" s="24"/>
      <c r="L27" s="24"/>
      <c r="M27" s="24"/>
      <c r="N27" s="24"/>
      <c r="O27" s="24"/>
      <c r="P27" s="24"/>
      <c r="Q27" s="24"/>
      <c r="R27" s="24"/>
      <c r="S27" s="24"/>
      <c r="T27" s="25"/>
      <c r="U27" s="97">
        <f>SUM(U7:U26)</f>
        <v>0</v>
      </c>
      <c r="V27" s="369" t="s">
        <v>72</v>
      </c>
      <c r="W27" s="370"/>
      <c r="X27" s="371"/>
      <c r="Y27" s="98">
        <f>SUM(Y7:Y26)</f>
        <v>0</v>
      </c>
    </row>
    <row r="28" spans="2:31" ht="20.25" customHeight="1" x14ac:dyDescent="0.15">
      <c r="B28" s="6" t="s">
        <v>73</v>
      </c>
      <c r="V28" s="11" t="s">
        <v>77</v>
      </c>
    </row>
    <row r="29" spans="2:31" ht="75" customHeight="1" x14ac:dyDescent="0.15">
      <c r="V29" s="295" t="s">
        <v>90</v>
      </c>
      <c r="W29" s="296"/>
      <c r="X29" s="296"/>
      <c r="Y29" s="296"/>
    </row>
    <row r="30" spans="2:31" ht="75" customHeight="1" x14ac:dyDescent="0.15">
      <c r="V30" s="296"/>
      <c r="W30" s="296"/>
      <c r="X30" s="296"/>
      <c r="Y30" s="296"/>
    </row>
    <row r="31" spans="2:31" ht="75" customHeight="1" x14ac:dyDescent="0.15">
      <c r="V31" s="296"/>
      <c r="W31" s="296"/>
      <c r="X31" s="296"/>
      <c r="Y31" s="296"/>
    </row>
    <row r="32" spans="2:31" ht="75" customHeight="1" x14ac:dyDescent="0.15">
      <c r="C32" s="295" t="s">
        <v>78</v>
      </c>
      <c r="D32" s="296"/>
      <c r="E32" s="296"/>
      <c r="V32" s="296"/>
      <c r="W32" s="296"/>
      <c r="X32" s="296"/>
      <c r="Y32" s="296"/>
    </row>
    <row r="33" spans="2:29" ht="75" customHeight="1" x14ac:dyDescent="0.15">
      <c r="C33" s="296"/>
      <c r="D33" s="296"/>
      <c r="E33" s="296"/>
      <c r="V33" s="27"/>
      <c r="W33" s="298"/>
      <c r="X33" s="298"/>
      <c r="Y33" s="298"/>
    </row>
    <row r="34" spans="2:29" ht="4.5" customHeight="1" x14ac:dyDescent="0.15">
      <c r="V34" s="354"/>
      <c r="W34" s="354"/>
      <c r="X34" s="354"/>
      <c r="Y34" s="354"/>
      <c r="AC34" s="12" t="s">
        <v>39</v>
      </c>
    </row>
    <row r="35" spans="2:29" ht="86.25" customHeight="1" x14ac:dyDescent="0.15">
      <c r="B35" s="9"/>
      <c r="C35" s="10"/>
      <c r="D35" s="5"/>
      <c r="E35" s="5"/>
      <c r="F35" s="5"/>
      <c r="G35" s="5"/>
      <c r="H35" s="5"/>
      <c r="I35" s="5"/>
      <c r="J35" s="5"/>
      <c r="K35" s="5"/>
      <c r="L35" s="5"/>
      <c r="M35" s="5"/>
      <c r="N35" s="5"/>
      <c r="O35" s="5"/>
      <c r="P35" s="5"/>
      <c r="Q35" s="5"/>
      <c r="R35" s="5"/>
      <c r="S35" s="5"/>
      <c r="T35" s="5"/>
      <c r="U35" s="2"/>
      <c r="V35" s="2"/>
      <c r="W35" s="2"/>
      <c r="X35" s="2"/>
      <c r="Y35" s="2"/>
    </row>
    <row r="36" spans="2:29" ht="86.25" customHeight="1" x14ac:dyDescent="0.15">
      <c r="B36" s="9"/>
      <c r="C36" s="10"/>
      <c r="D36" s="5"/>
      <c r="E36" s="5"/>
      <c r="F36" s="5"/>
      <c r="G36" s="5"/>
      <c r="H36" s="5"/>
      <c r="I36" s="5"/>
      <c r="J36" s="5"/>
      <c r="K36" s="5"/>
      <c r="L36" s="5"/>
      <c r="M36" s="5"/>
      <c r="N36" s="5"/>
      <c r="O36" s="5"/>
      <c r="P36" s="5"/>
      <c r="Q36" s="5"/>
      <c r="R36" s="5"/>
      <c r="S36" s="5"/>
      <c r="T36" s="5"/>
      <c r="U36" s="2"/>
      <c r="V36" s="2"/>
      <c r="W36" s="2"/>
      <c r="X36" s="2"/>
      <c r="Y36" s="2"/>
    </row>
    <row r="37" spans="2:29" ht="86.25" customHeight="1" x14ac:dyDescent="0.15">
      <c r="B37" s="9"/>
      <c r="C37" s="10"/>
      <c r="D37" s="5"/>
      <c r="E37" s="5"/>
      <c r="F37" s="5"/>
      <c r="G37" s="5"/>
      <c r="H37" s="5"/>
      <c r="I37" s="5"/>
      <c r="J37" s="5"/>
      <c r="K37" s="5"/>
      <c r="L37" s="5"/>
      <c r="M37" s="5"/>
      <c r="N37" s="5"/>
      <c r="O37" s="5"/>
      <c r="P37" s="5"/>
      <c r="Q37" s="5"/>
      <c r="R37" s="5"/>
      <c r="S37" s="5"/>
      <c r="T37" s="5"/>
      <c r="U37" s="2"/>
      <c r="V37" s="2"/>
      <c r="W37" s="2"/>
      <c r="X37" s="2"/>
      <c r="Y37" s="2"/>
    </row>
    <row r="38" spans="2:29" ht="86.25" customHeight="1" x14ac:dyDescent="0.15">
      <c r="B38" s="9"/>
      <c r="C38" s="10"/>
      <c r="D38" s="5"/>
      <c r="E38" s="5"/>
      <c r="F38" s="5"/>
      <c r="G38" s="5"/>
      <c r="H38" s="5"/>
      <c r="I38" s="5"/>
      <c r="J38" s="5"/>
      <c r="K38" s="5"/>
      <c r="L38" s="5"/>
      <c r="M38" s="5"/>
      <c r="N38" s="5"/>
      <c r="O38" s="5"/>
      <c r="P38" s="5"/>
      <c r="Q38" s="5"/>
      <c r="R38" s="5"/>
      <c r="S38" s="5"/>
      <c r="T38" s="5"/>
      <c r="U38" s="2"/>
      <c r="V38" s="2"/>
      <c r="W38" s="2"/>
      <c r="X38" s="2"/>
      <c r="Y38" s="2"/>
    </row>
    <row r="39" spans="2:29" ht="86.25" customHeight="1" x14ac:dyDescent="0.15">
      <c r="B39" s="9"/>
      <c r="C39" s="10"/>
      <c r="D39" s="5"/>
      <c r="E39" s="5"/>
      <c r="F39" s="5"/>
      <c r="G39" s="5"/>
      <c r="H39" s="5"/>
      <c r="I39" s="5"/>
      <c r="J39" s="5"/>
      <c r="K39" s="5"/>
      <c r="L39" s="5"/>
      <c r="M39" s="5"/>
      <c r="N39" s="5"/>
      <c r="O39" s="5"/>
      <c r="P39" s="5"/>
      <c r="Q39" s="5"/>
      <c r="R39" s="5"/>
      <c r="S39" s="5"/>
      <c r="T39" s="5"/>
      <c r="U39" s="2"/>
      <c r="V39" s="2"/>
      <c r="W39" s="2"/>
      <c r="X39" s="2"/>
      <c r="Y39" s="2"/>
    </row>
    <row r="40" spans="2:29" x14ac:dyDescent="0.15">
      <c r="U40" s="3"/>
      <c r="V40" s="3"/>
      <c r="W40" s="3"/>
      <c r="X40" s="3"/>
      <c r="Y40" s="3"/>
    </row>
    <row r="41" spans="2:29" x14ac:dyDescent="0.15">
      <c r="U41" s="3"/>
      <c r="V41" s="3"/>
      <c r="W41" s="3"/>
      <c r="X41" s="3"/>
      <c r="Y41" s="3"/>
    </row>
    <row r="42" spans="2:29" x14ac:dyDescent="0.15">
      <c r="U42" s="3"/>
      <c r="V42" s="3"/>
      <c r="W42" s="3"/>
      <c r="X42" s="3"/>
      <c r="Y42" s="3"/>
    </row>
  </sheetData>
  <sheetProtection algorithmName="SHA-512" hashValue="rFfI3AjKDZj302y4k3QKGp9P6TCbwQOVvaHq09jIBztiXv47G11G7pr6oBuxPHwnoZdoCPYGo1F7rJJzZPm/Kw==" saltValue="nV0z+pIyCLXbrpdNSrYq+Q==" spinCount="100000" sheet="1" objects="1" scenarios="1"/>
  <mergeCells count="163">
    <mergeCell ref="Y25:Y26"/>
    <mergeCell ref="Y23:Y24"/>
    <mergeCell ref="C32:E33"/>
    <mergeCell ref="O1:Q1"/>
    <mergeCell ref="O2:Q2"/>
    <mergeCell ref="R1:U1"/>
    <mergeCell ref="R2:U2"/>
    <mergeCell ref="V29:Y32"/>
    <mergeCell ref="W33:Y33"/>
    <mergeCell ref="I9:K10"/>
    <mergeCell ref="I11:K12"/>
    <mergeCell ref="I13:K14"/>
    <mergeCell ref="I15:K16"/>
    <mergeCell ref="I17:K18"/>
    <mergeCell ref="I19:K20"/>
    <mergeCell ref="I21:K22"/>
    <mergeCell ref="I23:K24"/>
    <mergeCell ref="I25:K26"/>
    <mergeCell ref="O15:Q16"/>
    <mergeCell ref="R15:T16"/>
    <mergeCell ref="H5:I5"/>
    <mergeCell ref="K5:L5"/>
    <mergeCell ref="N5:O5"/>
    <mergeCell ref="Q5:R5"/>
    <mergeCell ref="V13:X13"/>
    <mergeCell ref="R17:T18"/>
    <mergeCell ref="B17:B18"/>
    <mergeCell ref="C17:C18"/>
    <mergeCell ref="D17:D18"/>
    <mergeCell ref="E17:E18"/>
    <mergeCell ref="L15:N16"/>
    <mergeCell ref="V25:X25"/>
    <mergeCell ref="V26:X26"/>
    <mergeCell ref="V24:X24"/>
    <mergeCell ref="V23:X23"/>
    <mergeCell ref="B13:B14"/>
    <mergeCell ref="L13:N14"/>
    <mergeCell ref="O13:Q14"/>
    <mergeCell ref="R13:T14"/>
    <mergeCell ref="C13:C14"/>
    <mergeCell ref="D13:D14"/>
    <mergeCell ref="E13:E14"/>
    <mergeCell ref="F13:H14"/>
    <mergeCell ref="C25:C26"/>
    <mergeCell ref="D25:D26"/>
    <mergeCell ref="E25:E26"/>
    <mergeCell ref="B25:B26"/>
    <mergeCell ref="F25:H26"/>
    <mergeCell ref="Y11:Y12"/>
    <mergeCell ref="B9:B10"/>
    <mergeCell ref="C9:C10"/>
    <mergeCell ref="D9:D10"/>
    <mergeCell ref="E9:E10"/>
    <mergeCell ref="L9:N10"/>
    <mergeCell ref="L11:N12"/>
    <mergeCell ref="F9:H10"/>
    <mergeCell ref="F11:H12"/>
    <mergeCell ref="O9:Q10"/>
    <mergeCell ref="O11:Q12"/>
    <mergeCell ref="R11:T12"/>
    <mergeCell ref="V12:X12"/>
    <mergeCell ref="B11:B12"/>
    <mergeCell ref="C11:C12"/>
    <mergeCell ref="D11:D12"/>
    <mergeCell ref="E11:E12"/>
    <mergeCell ref="B7:B8"/>
    <mergeCell ref="C7:C8"/>
    <mergeCell ref="D7:D8"/>
    <mergeCell ref="E7:E8"/>
    <mergeCell ref="F4:H4"/>
    <mergeCell ref="F7:H8"/>
    <mergeCell ref="H6:I6"/>
    <mergeCell ref="C4:C6"/>
    <mergeCell ref="D4:D6"/>
    <mergeCell ref="E4:E6"/>
    <mergeCell ref="I7:K8"/>
    <mergeCell ref="I4:K4"/>
    <mergeCell ref="K6:L6"/>
    <mergeCell ref="B4:B6"/>
    <mergeCell ref="B15:B16"/>
    <mergeCell ref="C15:C16"/>
    <mergeCell ref="D15:D16"/>
    <mergeCell ref="E15:E16"/>
    <mergeCell ref="F15:H16"/>
    <mergeCell ref="F17:H18"/>
    <mergeCell ref="L17:N18"/>
    <mergeCell ref="O17:Q18"/>
    <mergeCell ref="L23:N24"/>
    <mergeCell ref="L21:N22"/>
    <mergeCell ref="L19:N20"/>
    <mergeCell ref="F23:H24"/>
    <mergeCell ref="B21:B22"/>
    <mergeCell ref="B19:B20"/>
    <mergeCell ref="C19:C20"/>
    <mergeCell ref="D19:D20"/>
    <mergeCell ref="E19:E20"/>
    <mergeCell ref="C21:C22"/>
    <mergeCell ref="D21:D22"/>
    <mergeCell ref="E21:E22"/>
    <mergeCell ref="F19:H20"/>
    <mergeCell ref="F21:H22"/>
    <mergeCell ref="V17:X17"/>
    <mergeCell ref="Y21:Y22"/>
    <mergeCell ref="Y19:Y20"/>
    <mergeCell ref="V20:X20"/>
    <mergeCell ref="V21:X21"/>
    <mergeCell ref="B23:B24"/>
    <mergeCell ref="C23:C24"/>
    <mergeCell ref="D23:D24"/>
    <mergeCell ref="E23:E24"/>
    <mergeCell ref="O23:Q24"/>
    <mergeCell ref="R19:T20"/>
    <mergeCell ref="R21:T22"/>
    <mergeCell ref="R23:T24"/>
    <mergeCell ref="O21:Q22"/>
    <mergeCell ref="F3:U3"/>
    <mergeCell ref="R25:T26"/>
    <mergeCell ref="O19:Q20"/>
    <mergeCell ref="V11:X11"/>
    <mergeCell ref="V14:X14"/>
    <mergeCell ref="V15:X15"/>
    <mergeCell ref="V16:X16"/>
    <mergeCell ref="L25:N26"/>
    <mergeCell ref="O25:Q26"/>
    <mergeCell ref="L4:N4"/>
    <mergeCell ref="L7:N8"/>
    <mergeCell ref="O7:Q8"/>
    <mergeCell ref="O4:Q4"/>
    <mergeCell ref="R4:T4"/>
    <mergeCell ref="R7:T8"/>
    <mergeCell ref="R9:T10"/>
    <mergeCell ref="Q6:R6"/>
    <mergeCell ref="U4:Y4"/>
    <mergeCell ref="V9:X9"/>
    <mergeCell ref="V6:X6"/>
    <mergeCell ref="V8:X8"/>
    <mergeCell ref="Y7:Y8"/>
    <mergeCell ref="N6:O6"/>
    <mergeCell ref="Y17:Y18"/>
    <mergeCell ref="V1:W1"/>
    <mergeCell ref="V34:Y34"/>
    <mergeCell ref="U7:U8"/>
    <mergeCell ref="U9:U10"/>
    <mergeCell ref="U11:U12"/>
    <mergeCell ref="U13:U14"/>
    <mergeCell ref="U15:U16"/>
    <mergeCell ref="U17:U18"/>
    <mergeCell ref="U19:U20"/>
    <mergeCell ref="U21:U22"/>
    <mergeCell ref="U23:U24"/>
    <mergeCell ref="U25:U26"/>
    <mergeCell ref="X1:Y1"/>
    <mergeCell ref="X2:Y2"/>
    <mergeCell ref="V18:X18"/>
    <mergeCell ref="V19:X19"/>
    <mergeCell ref="V22:X22"/>
    <mergeCell ref="Y15:Y16"/>
    <mergeCell ref="V7:X7"/>
    <mergeCell ref="V27:X27"/>
    <mergeCell ref="V2:W2"/>
    <mergeCell ref="Y9:Y10"/>
    <mergeCell ref="V10:X10"/>
    <mergeCell ref="Y13:Y14"/>
  </mergeCells>
  <phoneticPr fontId="2"/>
  <pageMargins left="0.70866141732283472" right="0.70866141732283472" top="0.15748031496062992" bottom="0.35433070866141736" header="0.31496062992125984" footer="0.31496062992125984"/>
  <pageSetup paperSize="8" scale="8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42"/>
  <sheetViews>
    <sheetView showGridLines="0" view="pageBreakPreview" zoomScale="80" zoomScaleNormal="100" zoomScaleSheetLayoutView="80" workbookViewId="0">
      <selection activeCell="V20" sqref="V20:X20"/>
    </sheetView>
  </sheetViews>
  <sheetFormatPr defaultColWidth="9" defaultRowHeight="13.5" x14ac:dyDescent="0.15"/>
  <cols>
    <col min="1" max="1" width="1.375" style="1" customWidth="1"/>
    <col min="2" max="2" width="4" style="1" customWidth="1"/>
    <col min="3" max="3" width="27.375" style="1" customWidth="1"/>
    <col min="4" max="4" width="32.375" style="1" customWidth="1"/>
    <col min="5" max="5" width="25.25" style="1" customWidth="1"/>
    <col min="6" max="20" width="5.625" style="1" customWidth="1"/>
    <col min="21" max="25" width="12.75" style="1" customWidth="1"/>
    <col min="26" max="27" width="3.5" style="1" customWidth="1"/>
    <col min="28" max="28" width="6.625" style="14" customWidth="1"/>
    <col min="29" max="29" width="18.625" style="1" bestFit="1" customWidth="1"/>
    <col min="30" max="30" width="18.375" style="1" bestFit="1" customWidth="1"/>
    <col min="31" max="31" width="15" style="1" bestFit="1" customWidth="1"/>
    <col min="32" max="32" width="11.625" style="1" bestFit="1" customWidth="1"/>
    <col min="33" max="33" width="14.625" style="1" customWidth="1"/>
    <col min="34" max="16384" width="9" style="1"/>
  </cols>
  <sheetData>
    <row r="1" spans="1:33" ht="24.75" customHeight="1" thickBot="1" x14ac:dyDescent="0.25">
      <c r="A1" s="20" t="s">
        <v>114</v>
      </c>
      <c r="O1" s="203" t="s">
        <v>68</v>
      </c>
      <c r="P1" s="204"/>
      <c r="Q1" s="205"/>
      <c r="R1" s="387">
        <f>'自己分析シート （初年度）'!R1:U1</f>
        <v>0</v>
      </c>
      <c r="S1" s="388"/>
      <c r="T1" s="388"/>
      <c r="U1" s="389"/>
      <c r="V1" s="291" t="s">
        <v>130</v>
      </c>
      <c r="W1" s="325"/>
      <c r="X1" s="357" t="s">
        <v>129</v>
      </c>
      <c r="Y1" s="358"/>
    </row>
    <row r="2" spans="1:33" ht="24.75" customHeight="1" thickBot="1" x14ac:dyDescent="0.25">
      <c r="E2" s="4" t="s">
        <v>39</v>
      </c>
      <c r="F2" s="4" t="s">
        <v>75</v>
      </c>
      <c r="G2" s="4"/>
      <c r="H2" s="4"/>
      <c r="I2" s="4"/>
      <c r="J2" s="4"/>
      <c r="K2" s="4"/>
      <c r="L2" s="4"/>
      <c r="M2" s="4"/>
      <c r="N2" s="4"/>
      <c r="O2" s="203" t="s">
        <v>69</v>
      </c>
      <c r="P2" s="204"/>
      <c r="Q2" s="205"/>
      <c r="R2" s="405">
        <f>'自己分析シート （初年度）'!R2:U2</f>
        <v>0</v>
      </c>
      <c r="S2" s="406"/>
      <c r="T2" s="406"/>
      <c r="U2" s="407"/>
      <c r="V2" s="291" t="s">
        <v>131</v>
      </c>
      <c r="W2" s="292"/>
      <c r="X2" s="357" t="s">
        <v>38</v>
      </c>
      <c r="Y2" s="358"/>
    </row>
    <row r="3" spans="1:33" ht="24.75" customHeight="1" thickBot="1" x14ac:dyDescent="0.2">
      <c r="C3" s="26" t="s">
        <v>76</v>
      </c>
      <c r="F3" s="293" t="s">
        <v>79</v>
      </c>
      <c r="G3" s="294"/>
      <c r="H3" s="294"/>
      <c r="I3" s="294"/>
      <c r="J3" s="294"/>
      <c r="K3" s="294"/>
      <c r="L3" s="294"/>
      <c r="M3" s="294"/>
      <c r="N3" s="294"/>
      <c r="O3" s="294"/>
      <c r="P3" s="294"/>
      <c r="Q3" s="294"/>
      <c r="R3" s="294"/>
      <c r="S3" s="294"/>
      <c r="T3" s="294"/>
      <c r="U3" s="294"/>
      <c r="V3" s="37"/>
      <c r="W3" s="37"/>
      <c r="X3" s="38" t="s">
        <v>132</v>
      </c>
      <c r="Y3" s="96" t="s">
        <v>215</v>
      </c>
    </row>
    <row r="4" spans="1:33" ht="18" customHeight="1" x14ac:dyDescent="0.15">
      <c r="B4" s="218" t="s">
        <v>0</v>
      </c>
      <c r="C4" s="221" t="s">
        <v>12</v>
      </c>
      <c r="D4" s="221" t="s">
        <v>14</v>
      </c>
      <c r="E4" s="310" t="s">
        <v>10</v>
      </c>
      <c r="F4" s="227">
        <v>1</v>
      </c>
      <c r="G4" s="372"/>
      <c r="H4" s="373"/>
      <c r="I4" s="230">
        <v>2</v>
      </c>
      <c r="J4" s="372"/>
      <c r="K4" s="373"/>
      <c r="L4" s="230">
        <v>3</v>
      </c>
      <c r="M4" s="372"/>
      <c r="N4" s="373"/>
      <c r="O4" s="230">
        <v>4</v>
      </c>
      <c r="P4" s="372"/>
      <c r="Q4" s="373"/>
      <c r="R4" s="230">
        <v>5</v>
      </c>
      <c r="S4" s="372"/>
      <c r="T4" s="372"/>
      <c r="U4" s="306" t="s">
        <v>61</v>
      </c>
      <c r="V4" s="307"/>
      <c r="W4" s="307"/>
      <c r="X4" s="307"/>
      <c r="Y4" s="308"/>
      <c r="AB4" s="345" t="s">
        <v>80</v>
      </c>
      <c r="AC4" s="346"/>
      <c r="AD4" s="1" t="s">
        <v>81</v>
      </c>
      <c r="AE4" s="1" t="s">
        <v>84</v>
      </c>
    </row>
    <row r="5" spans="1:33" ht="18" customHeight="1" thickBot="1" x14ac:dyDescent="0.2">
      <c r="B5" s="219"/>
      <c r="C5" s="222"/>
      <c r="D5" s="222"/>
      <c r="E5" s="311"/>
      <c r="F5" s="58">
        <v>0</v>
      </c>
      <c r="G5" s="55">
        <v>0.5</v>
      </c>
      <c r="H5" s="235">
        <v>1</v>
      </c>
      <c r="I5" s="390"/>
      <c r="J5" s="56">
        <v>1.5</v>
      </c>
      <c r="K5" s="235">
        <v>2</v>
      </c>
      <c r="L5" s="391"/>
      <c r="M5" s="56">
        <v>2.5</v>
      </c>
      <c r="N5" s="235">
        <v>3</v>
      </c>
      <c r="O5" s="390"/>
      <c r="P5" s="55">
        <v>3.5</v>
      </c>
      <c r="Q5" s="235">
        <v>4</v>
      </c>
      <c r="R5" s="390"/>
      <c r="S5" s="56">
        <v>4.5</v>
      </c>
      <c r="T5" s="57">
        <v>5</v>
      </c>
      <c r="U5" s="49"/>
      <c r="V5" s="50"/>
      <c r="W5" s="50"/>
      <c r="X5" s="50"/>
      <c r="Y5" s="51"/>
      <c r="AB5" s="40"/>
      <c r="AC5" s="41"/>
      <c r="AD5" s="88" t="s">
        <v>214</v>
      </c>
      <c r="AE5" s="89" t="str">
        <f>Y3</f>
        <v>　</v>
      </c>
    </row>
    <row r="6" spans="1:33" ht="18" customHeight="1" x14ac:dyDescent="0.15">
      <c r="B6" s="220"/>
      <c r="C6" s="223"/>
      <c r="D6" s="223"/>
      <c r="E6" s="312"/>
      <c r="F6" s="52" t="s">
        <v>59</v>
      </c>
      <c r="G6" s="53" t="s">
        <v>57</v>
      </c>
      <c r="H6" s="374" t="s">
        <v>60</v>
      </c>
      <c r="I6" s="375"/>
      <c r="J6" s="53" t="s">
        <v>57</v>
      </c>
      <c r="K6" s="374" t="s">
        <v>60</v>
      </c>
      <c r="L6" s="375"/>
      <c r="M6" s="53" t="s">
        <v>57</v>
      </c>
      <c r="N6" s="374" t="s">
        <v>60</v>
      </c>
      <c r="O6" s="375"/>
      <c r="P6" s="53" t="s">
        <v>57</v>
      </c>
      <c r="Q6" s="374" t="s">
        <v>60</v>
      </c>
      <c r="R6" s="375"/>
      <c r="S6" s="53" t="s">
        <v>57</v>
      </c>
      <c r="T6" s="54" t="s">
        <v>58</v>
      </c>
      <c r="U6" s="43" t="s">
        <v>218</v>
      </c>
      <c r="V6" s="398" t="s">
        <v>85</v>
      </c>
      <c r="W6" s="399"/>
      <c r="X6" s="400"/>
      <c r="Y6" s="44" t="s">
        <v>82</v>
      </c>
      <c r="AB6" s="403" t="str">
        <f>'自己分析シート （初年度）'!U6</f>
        <v>１年目自己評価</v>
      </c>
      <c r="AC6" s="404"/>
      <c r="AD6" s="15" t="s">
        <v>88</v>
      </c>
      <c r="AE6" s="91" t="s">
        <v>86</v>
      </c>
      <c r="AF6" s="32" t="s">
        <v>87</v>
      </c>
      <c r="AG6" s="39"/>
    </row>
    <row r="7" spans="1:33" ht="24.95" customHeight="1" x14ac:dyDescent="0.15">
      <c r="B7" s="268">
        <v>1</v>
      </c>
      <c r="C7" s="269" t="s">
        <v>1</v>
      </c>
      <c r="D7" s="271" t="s">
        <v>63</v>
      </c>
      <c r="E7" s="262" t="s">
        <v>15</v>
      </c>
      <c r="F7" s="264" t="s">
        <v>91</v>
      </c>
      <c r="G7" s="265"/>
      <c r="H7" s="266"/>
      <c r="I7" s="324" t="s">
        <v>97</v>
      </c>
      <c r="J7" s="265"/>
      <c r="K7" s="266"/>
      <c r="L7" s="279" t="s">
        <v>92</v>
      </c>
      <c r="M7" s="265"/>
      <c r="N7" s="266"/>
      <c r="O7" s="279" t="s">
        <v>126</v>
      </c>
      <c r="P7" s="265"/>
      <c r="Q7" s="266"/>
      <c r="R7" s="279" t="s">
        <v>93</v>
      </c>
      <c r="S7" s="265"/>
      <c r="T7" s="265"/>
      <c r="U7" s="401"/>
      <c r="V7" s="395" t="s">
        <v>115</v>
      </c>
      <c r="W7" s="396"/>
      <c r="X7" s="397"/>
      <c r="Y7" s="401"/>
      <c r="AB7" s="15">
        <v>1</v>
      </c>
      <c r="AC7" s="16" t="str">
        <f>C7</f>
        <v>ゴール設定力</v>
      </c>
      <c r="AD7" s="18">
        <f>'自己分析シート （初年度）'!AD7</f>
        <v>0</v>
      </c>
      <c r="AE7" s="33">
        <f>U7</f>
        <v>0</v>
      </c>
      <c r="AF7" s="33">
        <f>Y7</f>
        <v>0</v>
      </c>
      <c r="AG7" s="39"/>
    </row>
    <row r="8" spans="1:33" ht="24.95" customHeight="1" x14ac:dyDescent="0.15">
      <c r="B8" s="220"/>
      <c r="C8" s="270"/>
      <c r="D8" s="272"/>
      <c r="E8" s="263"/>
      <c r="F8" s="267"/>
      <c r="G8" s="243"/>
      <c r="H8" s="244"/>
      <c r="I8" s="243"/>
      <c r="J8" s="243"/>
      <c r="K8" s="244"/>
      <c r="L8" s="242"/>
      <c r="M8" s="243"/>
      <c r="N8" s="244"/>
      <c r="O8" s="242"/>
      <c r="P8" s="243"/>
      <c r="Q8" s="244"/>
      <c r="R8" s="242"/>
      <c r="S8" s="243"/>
      <c r="T8" s="243"/>
      <c r="U8" s="402"/>
      <c r="V8" s="392" t="s">
        <v>116</v>
      </c>
      <c r="W8" s="393"/>
      <c r="X8" s="394"/>
      <c r="Y8" s="402"/>
      <c r="AB8" s="15">
        <v>2</v>
      </c>
      <c r="AC8" s="16" t="str">
        <f>C9</f>
        <v>戦略・戦術策定力</v>
      </c>
      <c r="AD8" s="18">
        <f>'自己分析シート （初年度）'!AD8</f>
        <v>0</v>
      </c>
      <c r="AE8" s="33">
        <f>U9</f>
        <v>0</v>
      </c>
      <c r="AF8" s="33">
        <f>Y9</f>
        <v>0</v>
      </c>
      <c r="AG8" s="39"/>
    </row>
    <row r="9" spans="1:33" ht="24.95" customHeight="1" x14ac:dyDescent="0.15">
      <c r="B9" s="268">
        <v>2</v>
      </c>
      <c r="C9" s="269" t="s">
        <v>2</v>
      </c>
      <c r="D9" s="271" t="s">
        <v>64</v>
      </c>
      <c r="E9" s="262" t="s">
        <v>40</v>
      </c>
      <c r="F9" s="264" t="s">
        <v>94</v>
      </c>
      <c r="G9" s="265"/>
      <c r="H9" s="266"/>
      <c r="I9" s="279" t="s">
        <v>95</v>
      </c>
      <c r="J9" s="265"/>
      <c r="K9" s="266"/>
      <c r="L9" s="279" t="s">
        <v>96</v>
      </c>
      <c r="M9" s="265"/>
      <c r="N9" s="266"/>
      <c r="O9" s="279" t="s">
        <v>98</v>
      </c>
      <c r="P9" s="265"/>
      <c r="Q9" s="266"/>
      <c r="R9" s="279" t="s">
        <v>99</v>
      </c>
      <c r="S9" s="265"/>
      <c r="T9" s="265"/>
      <c r="U9" s="401"/>
      <c r="V9" s="395" t="s">
        <v>115</v>
      </c>
      <c r="W9" s="396"/>
      <c r="X9" s="397"/>
      <c r="Y9" s="401"/>
      <c r="AB9" s="15">
        <v>3</v>
      </c>
      <c r="AC9" s="16" t="str">
        <f>C11</f>
        <v>課題解決力・応用力</v>
      </c>
      <c r="AD9" s="18">
        <f>'自己分析シート （初年度）'!AD9</f>
        <v>0</v>
      </c>
      <c r="AE9" s="33">
        <f>U11</f>
        <v>0</v>
      </c>
      <c r="AF9" s="33">
        <f>Y11</f>
        <v>0</v>
      </c>
      <c r="AG9" s="39"/>
    </row>
    <row r="10" spans="1:33" ht="24.95" customHeight="1" x14ac:dyDescent="0.15">
      <c r="B10" s="220"/>
      <c r="C10" s="270"/>
      <c r="D10" s="272"/>
      <c r="E10" s="263"/>
      <c r="F10" s="267"/>
      <c r="G10" s="243"/>
      <c r="H10" s="244"/>
      <c r="I10" s="242"/>
      <c r="J10" s="243"/>
      <c r="K10" s="244"/>
      <c r="L10" s="242"/>
      <c r="M10" s="243"/>
      <c r="N10" s="244"/>
      <c r="O10" s="242"/>
      <c r="P10" s="243"/>
      <c r="Q10" s="244"/>
      <c r="R10" s="242"/>
      <c r="S10" s="243"/>
      <c r="T10" s="243"/>
      <c r="U10" s="402"/>
      <c r="V10" s="392" t="s">
        <v>116</v>
      </c>
      <c r="W10" s="393"/>
      <c r="X10" s="394"/>
      <c r="Y10" s="402"/>
      <c r="AB10" s="15">
        <v>4</v>
      </c>
      <c r="AC10" s="16" t="str">
        <f>C13</f>
        <v>情報収集・整理
・分析力</v>
      </c>
      <c r="AD10" s="18">
        <f>'自己分析シート （初年度）'!AD10</f>
        <v>0</v>
      </c>
      <c r="AE10" s="33">
        <f>U13</f>
        <v>0</v>
      </c>
      <c r="AF10" s="33">
        <f>Y13</f>
        <v>0</v>
      </c>
      <c r="AG10" s="39"/>
    </row>
    <row r="11" spans="1:33" ht="24.95" customHeight="1" x14ac:dyDescent="0.15">
      <c r="B11" s="268">
        <v>3</v>
      </c>
      <c r="C11" s="269" t="s">
        <v>3</v>
      </c>
      <c r="D11" s="271" t="s">
        <v>65</v>
      </c>
      <c r="E11" s="262" t="s">
        <v>41</v>
      </c>
      <c r="F11" s="264" t="s">
        <v>100</v>
      </c>
      <c r="G11" s="265"/>
      <c r="H11" s="266"/>
      <c r="I11" s="279" t="s">
        <v>101</v>
      </c>
      <c r="J11" s="265"/>
      <c r="K11" s="266"/>
      <c r="L11" s="279" t="s">
        <v>125</v>
      </c>
      <c r="M11" s="265"/>
      <c r="N11" s="266"/>
      <c r="O11" s="279" t="s">
        <v>102</v>
      </c>
      <c r="P11" s="265"/>
      <c r="Q11" s="266"/>
      <c r="R11" s="279" t="s">
        <v>103</v>
      </c>
      <c r="S11" s="265"/>
      <c r="T11" s="265"/>
      <c r="U11" s="401"/>
      <c r="V11" s="395" t="s">
        <v>115</v>
      </c>
      <c r="W11" s="396"/>
      <c r="X11" s="397"/>
      <c r="Y11" s="401"/>
      <c r="AB11" s="15">
        <v>5</v>
      </c>
      <c r="AC11" s="16" t="str">
        <f>C15</f>
        <v>論理的思考力</v>
      </c>
      <c r="AD11" s="18">
        <f>'自己分析シート （初年度）'!AD11</f>
        <v>0</v>
      </c>
      <c r="AE11" s="33">
        <f>U15</f>
        <v>0</v>
      </c>
      <c r="AF11" s="33">
        <f>Y15</f>
        <v>0</v>
      </c>
      <c r="AG11" s="39"/>
    </row>
    <row r="12" spans="1:33" ht="24.95" customHeight="1" x14ac:dyDescent="0.15">
      <c r="B12" s="220"/>
      <c r="C12" s="270"/>
      <c r="D12" s="272"/>
      <c r="E12" s="263"/>
      <c r="F12" s="267"/>
      <c r="G12" s="243"/>
      <c r="H12" s="244"/>
      <c r="I12" s="242"/>
      <c r="J12" s="243"/>
      <c r="K12" s="244"/>
      <c r="L12" s="242"/>
      <c r="M12" s="243"/>
      <c r="N12" s="244"/>
      <c r="O12" s="242"/>
      <c r="P12" s="243"/>
      <c r="Q12" s="244"/>
      <c r="R12" s="242"/>
      <c r="S12" s="243"/>
      <c r="T12" s="243"/>
      <c r="U12" s="402"/>
      <c r="V12" s="392" t="s">
        <v>116</v>
      </c>
      <c r="W12" s="393"/>
      <c r="X12" s="394"/>
      <c r="Y12" s="402"/>
      <c r="AB12" s="15">
        <v>6</v>
      </c>
      <c r="AC12" s="16" t="str">
        <f>C17</f>
        <v>育成力・評価力</v>
      </c>
      <c r="AD12" s="18">
        <f>'自己分析シート （初年度）'!AD12</f>
        <v>0</v>
      </c>
      <c r="AE12" s="33">
        <f>U17</f>
        <v>0</v>
      </c>
      <c r="AF12" s="33">
        <f>Y17</f>
        <v>0</v>
      </c>
      <c r="AG12" s="39"/>
    </row>
    <row r="13" spans="1:33" ht="24.95" customHeight="1" x14ac:dyDescent="0.15">
      <c r="B13" s="268">
        <v>4</v>
      </c>
      <c r="C13" s="281" t="s">
        <v>16</v>
      </c>
      <c r="D13" s="271" t="s">
        <v>47</v>
      </c>
      <c r="E13" s="262" t="s">
        <v>42</v>
      </c>
      <c r="F13" s="264" t="s">
        <v>19</v>
      </c>
      <c r="G13" s="265"/>
      <c r="H13" s="266"/>
      <c r="I13" s="279" t="s">
        <v>20</v>
      </c>
      <c r="J13" s="265"/>
      <c r="K13" s="266"/>
      <c r="L13" s="279" t="s">
        <v>21</v>
      </c>
      <c r="M13" s="265"/>
      <c r="N13" s="266"/>
      <c r="O13" s="279" t="s">
        <v>22</v>
      </c>
      <c r="P13" s="265"/>
      <c r="Q13" s="266"/>
      <c r="R13" s="279" t="s">
        <v>23</v>
      </c>
      <c r="S13" s="265"/>
      <c r="T13" s="265"/>
      <c r="U13" s="401"/>
      <c r="V13" s="395" t="s">
        <v>115</v>
      </c>
      <c r="W13" s="396"/>
      <c r="X13" s="397"/>
      <c r="Y13" s="401"/>
      <c r="AB13" s="15">
        <v>7</v>
      </c>
      <c r="AC13" s="16" t="str">
        <f>C19</f>
        <v>リーダーシップ</v>
      </c>
      <c r="AD13" s="18">
        <f>'自己分析シート （初年度）'!AD13</f>
        <v>0</v>
      </c>
      <c r="AE13" s="33">
        <f>U19</f>
        <v>0</v>
      </c>
      <c r="AF13" s="33">
        <f>Y19</f>
        <v>0</v>
      </c>
      <c r="AG13" s="39"/>
    </row>
    <row r="14" spans="1:33" ht="24.95" customHeight="1" x14ac:dyDescent="0.15">
      <c r="B14" s="220"/>
      <c r="C14" s="270"/>
      <c r="D14" s="272"/>
      <c r="E14" s="263"/>
      <c r="F14" s="267"/>
      <c r="G14" s="243"/>
      <c r="H14" s="244"/>
      <c r="I14" s="242"/>
      <c r="J14" s="243"/>
      <c r="K14" s="244"/>
      <c r="L14" s="242"/>
      <c r="M14" s="243"/>
      <c r="N14" s="244"/>
      <c r="O14" s="242"/>
      <c r="P14" s="243"/>
      <c r="Q14" s="244"/>
      <c r="R14" s="242"/>
      <c r="S14" s="243"/>
      <c r="T14" s="243"/>
      <c r="U14" s="402"/>
      <c r="V14" s="392" t="s">
        <v>116</v>
      </c>
      <c r="W14" s="393"/>
      <c r="X14" s="394"/>
      <c r="Y14" s="402"/>
      <c r="AB14" s="15">
        <v>8</v>
      </c>
      <c r="AC14" s="17" t="str">
        <f>C21</f>
        <v>コミュニケーション力</v>
      </c>
      <c r="AD14" s="18">
        <f>'自己分析シート （初年度）'!AD14</f>
        <v>0</v>
      </c>
      <c r="AE14" s="33">
        <f>U21</f>
        <v>0</v>
      </c>
      <c r="AF14" s="33">
        <f>Y21</f>
        <v>0</v>
      </c>
      <c r="AG14" s="39"/>
    </row>
    <row r="15" spans="1:33" ht="24.95" customHeight="1" x14ac:dyDescent="0.15">
      <c r="B15" s="268">
        <v>5</v>
      </c>
      <c r="C15" s="269" t="s">
        <v>4</v>
      </c>
      <c r="D15" s="271" t="s">
        <v>49</v>
      </c>
      <c r="E15" s="262" t="s">
        <v>43</v>
      </c>
      <c r="F15" s="264" t="s">
        <v>24</v>
      </c>
      <c r="G15" s="265"/>
      <c r="H15" s="266"/>
      <c r="I15" s="279" t="s">
        <v>17</v>
      </c>
      <c r="J15" s="265"/>
      <c r="K15" s="266"/>
      <c r="L15" s="279" t="s">
        <v>25</v>
      </c>
      <c r="M15" s="265"/>
      <c r="N15" s="266"/>
      <c r="O15" s="279" t="s">
        <v>26</v>
      </c>
      <c r="P15" s="265"/>
      <c r="Q15" s="266"/>
      <c r="R15" s="279" t="s">
        <v>27</v>
      </c>
      <c r="S15" s="265"/>
      <c r="T15" s="265"/>
      <c r="U15" s="401"/>
      <c r="V15" s="395" t="s">
        <v>115</v>
      </c>
      <c r="W15" s="396"/>
      <c r="X15" s="397"/>
      <c r="Y15" s="401"/>
      <c r="AB15" s="15">
        <v>9</v>
      </c>
      <c r="AC15" s="17" t="str">
        <f>C23</f>
        <v>人的ネットワーク</v>
      </c>
      <c r="AD15" s="18">
        <f>'自己分析シート （初年度）'!AD15</f>
        <v>0</v>
      </c>
      <c r="AE15" s="33">
        <f>U23</f>
        <v>0</v>
      </c>
      <c r="AF15" s="33">
        <f>Y23</f>
        <v>0</v>
      </c>
      <c r="AG15" s="39"/>
    </row>
    <row r="16" spans="1:33" ht="24.95" customHeight="1" x14ac:dyDescent="0.15">
      <c r="B16" s="220"/>
      <c r="C16" s="270"/>
      <c r="D16" s="272"/>
      <c r="E16" s="263"/>
      <c r="F16" s="267"/>
      <c r="G16" s="243"/>
      <c r="H16" s="244"/>
      <c r="I16" s="242"/>
      <c r="J16" s="243"/>
      <c r="K16" s="244"/>
      <c r="L16" s="242"/>
      <c r="M16" s="243"/>
      <c r="N16" s="244"/>
      <c r="O16" s="242"/>
      <c r="P16" s="243"/>
      <c r="Q16" s="244"/>
      <c r="R16" s="242"/>
      <c r="S16" s="243"/>
      <c r="T16" s="243"/>
      <c r="U16" s="402"/>
      <c r="V16" s="392" t="s">
        <v>116</v>
      </c>
      <c r="W16" s="393"/>
      <c r="X16" s="394"/>
      <c r="Y16" s="402"/>
      <c r="AB16" s="15">
        <v>10</v>
      </c>
      <c r="AC16" s="17" t="str">
        <f>C25</f>
        <v>人間的魅力</v>
      </c>
      <c r="AD16" s="18">
        <f>'自己分析シート （初年度）'!AD16</f>
        <v>0</v>
      </c>
      <c r="AE16" s="33">
        <f>U25</f>
        <v>0</v>
      </c>
      <c r="AF16" s="33">
        <f>Y25</f>
        <v>0</v>
      </c>
      <c r="AG16" s="39"/>
    </row>
    <row r="17" spans="2:33" ht="24.95" customHeight="1" thickBot="1" x14ac:dyDescent="0.2">
      <c r="B17" s="268">
        <v>6</v>
      </c>
      <c r="C17" s="269" t="s">
        <v>5</v>
      </c>
      <c r="D17" s="271" t="s">
        <v>48</v>
      </c>
      <c r="E17" s="262" t="s">
        <v>44</v>
      </c>
      <c r="F17" s="264" t="s">
        <v>18</v>
      </c>
      <c r="G17" s="265"/>
      <c r="H17" s="266"/>
      <c r="I17" s="279" t="s">
        <v>52</v>
      </c>
      <c r="J17" s="265"/>
      <c r="K17" s="266"/>
      <c r="L17" s="279" t="s">
        <v>28</v>
      </c>
      <c r="M17" s="265"/>
      <c r="N17" s="266"/>
      <c r="O17" s="279" t="s">
        <v>51</v>
      </c>
      <c r="P17" s="265"/>
      <c r="Q17" s="266"/>
      <c r="R17" s="279" t="s">
        <v>13</v>
      </c>
      <c r="S17" s="265"/>
      <c r="T17" s="265"/>
      <c r="U17" s="401"/>
      <c r="V17" s="395" t="s">
        <v>115</v>
      </c>
      <c r="W17" s="396"/>
      <c r="X17" s="397"/>
      <c r="Y17" s="401"/>
      <c r="AC17" s="8"/>
      <c r="AD17" s="19">
        <f>SUM(AD7:AD16)</f>
        <v>0</v>
      </c>
      <c r="AE17" s="34">
        <f>SUM(AE7:AE16)</f>
        <v>0</v>
      </c>
      <c r="AF17" s="34">
        <f>SUM(AF7:AF16)</f>
        <v>0</v>
      </c>
      <c r="AG17" s="39"/>
    </row>
    <row r="18" spans="2:33" ht="24.95" customHeight="1" x14ac:dyDescent="0.15">
      <c r="B18" s="220"/>
      <c r="C18" s="270"/>
      <c r="D18" s="272"/>
      <c r="E18" s="263"/>
      <c r="F18" s="267"/>
      <c r="G18" s="243"/>
      <c r="H18" s="244"/>
      <c r="I18" s="242"/>
      <c r="J18" s="243"/>
      <c r="K18" s="244"/>
      <c r="L18" s="242"/>
      <c r="M18" s="243"/>
      <c r="N18" s="244"/>
      <c r="O18" s="242"/>
      <c r="P18" s="243"/>
      <c r="Q18" s="244"/>
      <c r="R18" s="242"/>
      <c r="S18" s="243"/>
      <c r="T18" s="243"/>
      <c r="U18" s="402"/>
      <c r="V18" s="392" t="s">
        <v>116</v>
      </c>
      <c r="W18" s="393"/>
      <c r="X18" s="394"/>
      <c r="Y18" s="402"/>
      <c r="AC18" s="7"/>
    </row>
    <row r="19" spans="2:33" ht="24.95" customHeight="1" x14ac:dyDescent="0.15">
      <c r="B19" s="268">
        <v>7</v>
      </c>
      <c r="C19" s="269" t="s">
        <v>6</v>
      </c>
      <c r="D19" s="271" t="s">
        <v>74</v>
      </c>
      <c r="E19" s="262" t="s">
        <v>11</v>
      </c>
      <c r="F19" s="264" t="s">
        <v>104</v>
      </c>
      <c r="G19" s="265"/>
      <c r="H19" s="266"/>
      <c r="I19" s="279" t="s">
        <v>29</v>
      </c>
      <c r="J19" s="265"/>
      <c r="K19" s="266"/>
      <c r="L19" s="279" t="s">
        <v>30</v>
      </c>
      <c r="M19" s="265"/>
      <c r="N19" s="266"/>
      <c r="O19" s="279" t="s">
        <v>53</v>
      </c>
      <c r="P19" s="265"/>
      <c r="Q19" s="266"/>
      <c r="R19" s="279" t="s">
        <v>31</v>
      </c>
      <c r="S19" s="265"/>
      <c r="T19" s="265"/>
      <c r="U19" s="401"/>
      <c r="V19" s="395" t="s">
        <v>115</v>
      </c>
      <c r="W19" s="396"/>
      <c r="X19" s="397"/>
      <c r="Y19" s="401"/>
      <c r="AC19" s="7"/>
    </row>
    <row r="20" spans="2:33" ht="24.95" customHeight="1" x14ac:dyDescent="0.15">
      <c r="B20" s="220"/>
      <c r="C20" s="270"/>
      <c r="D20" s="272"/>
      <c r="E20" s="263"/>
      <c r="F20" s="267"/>
      <c r="G20" s="243"/>
      <c r="H20" s="244"/>
      <c r="I20" s="242"/>
      <c r="J20" s="243"/>
      <c r="K20" s="244"/>
      <c r="L20" s="242"/>
      <c r="M20" s="243"/>
      <c r="N20" s="244"/>
      <c r="O20" s="242"/>
      <c r="P20" s="243"/>
      <c r="Q20" s="244"/>
      <c r="R20" s="242"/>
      <c r="S20" s="243"/>
      <c r="T20" s="243"/>
      <c r="U20" s="402"/>
      <c r="V20" s="392" t="s">
        <v>116</v>
      </c>
      <c r="W20" s="393"/>
      <c r="X20" s="394"/>
      <c r="Y20" s="402"/>
      <c r="AC20" s="7"/>
    </row>
    <row r="21" spans="2:33" ht="24.95" customHeight="1" x14ac:dyDescent="0.15">
      <c r="B21" s="268">
        <v>8</v>
      </c>
      <c r="C21" s="269" t="s">
        <v>7</v>
      </c>
      <c r="D21" s="271" t="s">
        <v>66</v>
      </c>
      <c r="E21" s="262" t="s">
        <v>45</v>
      </c>
      <c r="F21" s="264" t="s">
        <v>32</v>
      </c>
      <c r="G21" s="265"/>
      <c r="H21" s="266"/>
      <c r="I21" s="279" t="s">
        <v>33</v>
      </c>
      <c r="J21" s="265"/>
      <c r="K21" s="266"/>
      <c r="L21" s="279" t="s">
        <v>34</v>
      </c>
      <c r="M21" s="265"/>
      <c r="N21" s="266"/>
      <c r="O21" s="279" t="s">
        <v>35</v>
      </c>
      <c r="P21" s="265"/>
      <c r="Q21" s="266"/>
      <c r="R21" s="279" t="s">
        <v>36</v>
      </c>
      <c r="S21" s="265"/>
      <c r="T21" s="265"/>
      <c r="U21" s="401"/>
      <c r="V21" s="395" t="s">
        <v>115</v>
      </c>
      <c r="W21" s="396"/>
      <c r="X21" s="397"/>
      <c r="Y21" s="401"/>
      <c r="AC21" s="7" t="s">
        <v>220</v>
      </c>
      <c r="AD21" s="1" t="s">
        <v>221</v>
      </c>
    </row>
    <row r="22" spans="2:33" ht="24.95" customHeight="1" x14ac:dyDescent="0.15">
      <c r="B22" s="220"/>
      <c r="C22" s="270"/>
      <c r="D22" s="272"/>
      <c r="E22" s="263"/>
      <c r="F22" s="267"/>
      <c r="G22" s="243"/>
      <c r="H22" s="244"/>
      <c r="I22" s="242"/>
      <c r="J22" s="243"/>
      <c r="K22" s="244"/>
      <c r="L22" s="242"/>
      <c r="M22" s="243"/>
      <c r="N22" s="244"/>
      <c r="O22" s="242"/>
      <c r="P22" s="243"/>
      <c r="Q22" s="244"/>
      <c r="R22" s="242"/>
      <c r="S22" s="243"/>
      <c r="T22" s="243"/>
      <c r="U22" s="402"/>
      <c r="V22" s="392" t="s">
        <v>116</v>
      </c>
      <c r="W22" s="393"/>
      <c r="X22" s="394"/>
      <c r="Y22" s="402"/>
      <c r="AC22" s="7"/>
    </row>
    <row r="23" spans="2:33" ht="24.95" customHeight="1" x14ac:dyDescent="0.15">
      <c r="B23" s="268">
        <v>9</v>
      </c>
      <c r="C23" s="269" t="s">
        <v>8</v>
      </c>
      <c r="D23" s="271" t="s">
        <v>50</v>
      </c>
      <c r="E23" s="262" t="s">
        <v>46</v>
      </c>
      <c r="F23" s="264" t="s">
        <v>105</v>
      </c>
      <c r="G23" s="265"/>
      <c r="H23" s="266"/>
      <c r="I23" s="279" t="s">
        <v>106</v>
      </c>
      <c r="J23" s="265"/>
      <c r="K23" s="266"/>
      <c r="L23" s="279" t="s">
        <v>127</v>
      </c>
      <c r="M23" s="265"/>
      <c r="N23" s="266"/>
      <c r="O23" s="279" t="s">
        <v>107</v>
      </c>
      <c r="P23" s="265"/>
      <c r="Q23" s="266"/>
      <c r="R23" s="279" t="s">
        <v>108</v>
      </c>
      <c r="S23" s="265"/>
      <c r="T23" s="265"/>
      <c r="U23" s="401"/>
      <c r="V23" s="395" t="s">
        <v>115</v>
      </c>
      <c r="W23" s="396"/>
      <c r="X23" s="397"/>
      <c r="Y23" s="401"/>
      <c r="AC23" s="7"/>
    </row>
    <row r="24" spans="2:33" ht="24.95" customHeight="1" x14ac:dyDescent="0.15">
      <c r="B24" s="220"/>
      <c r="C24" s="270"/>
      <c r="D24" s="272"/>
      <c r="E24" s="263"/>
      <c r="F24" s="267"/>
      <c r="G24" s="243"/>
      <c r="H24" s="244"/>
      <c r="I24" s="242"/>
      <c r="J24" s="243"/>
      <c r="K24" s="244"/>
      <c r="L24" s="242"/>
      <c r="M24" s="243"/>
      <c r="N24" s="244"/>
      <c r="O24" s="242"/>
      <c r="P24" s="243"/>
      <c r="Q24" s="244"/>
      <c r="R24" s="242"/>
      <c r="S24" s="243"/>
      <c r="T24" s="243"/>
      <c r="U24" s="402"/>
      <c r="V24" s="392" t="s">
        <v>116</v>
      </c>
      <c r="W24" s="393"/>
      <c r="X24" s="394"/>
      <c r="Y24" s="402"/>
      <c r="AC24" s="7"/>
    </row>
    <row r="25" spans="2:33" ht="24.95" customHeight="1" x14ac:dyDescent="0.15">
      <c r="B25" s="268">
        <v>10</v>
      </c>
      <c r="C25" s="269" t="s">
        <v>9</v>
      </c>
      <c r="D25" s="271" t="s">
        <v>67</v>
      </c>
      <c r="E25" s="262" t="s">
        <v>62</v>
      </c>
      <c r="F25" s="264" t="s">
        <v>109</v>
      </c>
      <c r="G25" s="265"/>
      <c r="H25" s="266"/>
      <c r="I25" s="279" t="s">
        <v>128</v>
      </c>
      <c r="J25" s="265"/>
      <c r="K25" s="266"/>
      <c r="L25" s="279" t="s">
        <v>110</v>
      </c>
      <c r="M25" s="265"/>
      <c r="N25" s="266"/>
      <c r="O25" s="279" t="s">
        <v>111</v>
      </c>
      <c r="P25" s="265"/>
      <c r="Q25" s="266"/>
      <c r="R25" s="279" t="s">
        <v>37</v>
      </c>
      <c r="S25" s="265"/>
      <c r="T25" s="265"/>
      <c r="U25" s="401"/>
      <c r="V25" s="395" t="s">
        <v>115</v>
      </c>
      <c r="W25" s="396"/>
      <c r="X25" s="397"/>
      <c r="Y25" s="401"/>
      <c r="AC25" s="7"/>
    </row>
    <row r="26" spans="2:33" ht="24.95" customHeight="1" thickBot="1" x14ac:dyDescent="0.2">
      <c r="B26" s="282"/>
      <c r="C26" s="283"/>
      <c r="D26" s="284"/>
      <c r="E26" s="285"/>
      <c r="F26" s="286"/>
      <c r="G26" s="287"/>
      <c r="H26" s="288"/>
      <c r="I26" s="305"/>
      <c r="J26" s="287"/>
      <c r="K26" s="288"/>
      <c r="L26" s="305"/>
      <c r="M26" s="287"/>
      <c r="N26" s="288"/>
      <c r="O26" s="305"/>
      <c r="P26" s="287"/>
      <c r="Q26" s="288"/>
      <c r="R26" s="305"/>
      <c r="S26" s="287"/>
      <c r="T26" s="287"/>
      <c r="U26" s="402"/>
      <c r="V26" s="392" t="s">
        <v>116</v>
      </c>
      <c r="W26" s="393"/>
      <c r="X26" s="394"/>
      <c r="Y26" s="402"/>
      <c r="AC26" s="7"/>
    </row>
    <row r="27" spans="2:33" ht="60" customHeight="1" thickBot="1" x14ac:dyDescent="0.2">
      <c r="B27" s="23"/>
      <c r="C27" s="24"/>
      <c r="D27" s="24"/>
      <c r="E27" s="24"/>
      <c r="F27" s="24"/>
      <c r="G27" s="24"/>
      <c r="H27" s="24"/>
      <c r="I27" s="24"/>
      <c r="J27" s="24"/>
      <c r="K27" s="24"/>
      <c r="L27" s="24"/>
      <c r="M27" s="24"/>
      <c r="N27" s="24"/>
      <c r="O27" s="24"/>
      <c r="P27" s="24"/>
      <c r="Q27" s="24"/>
      <c r="R27" s="24"/>
      <c r="S27" s="24"/>
      <c r="T27" s="25"/>
      <c r="U27" s="100">
        <f>SUM(U7:U26)</f>
        <v>0</v>
      </c>
      <c r="V27" s="408" t="s">
        <v>119</v>
      </c>
      <c r="W27" s="409"/>
      <c r="X27" s="410"/>
      <c r="Y27" s="100">
        <f>SUM(Y7:Y26)</f>
        <v>0</v>
      </c>
    </row>
    <row r="28" spans="2:33" ht="20.25" customHeight="1" x14ac:dyDescent="0.15">
      <c r="B28" s="6" t="s">
        <v>118</v>
      </c>
      <c r="V28" s="11" t="s">
        <v>77</v>
      </c>
    </row>
    <row r="29" spans="2:33" ht="75" customHeight="1" x14ac:dyDescent="0.15">
      <c r="V29" s="295" t="s">
        <v>120</v>
      </c>
      <c r="W29" s="296"/>
      <c r="X29" s="296"/>
      <c r="Y29" s="296"/>
    </row>
    <row r="30" spans="2:33" ht="75" customHeight="1" x14ac:dyDescent="0.15">
      <c r="V30" s="296"/>
      <c r="W30" s="296"/>
      <c r="X30" s="296"/>
      <c r="Y30" s="296"/>
    </row>
    <row r="31" spans="2:33" ht="75" customHeight="1" x14ac:dyDescent="0.15">
      <c r="V31" s="296"/>
      <c r="W31" s="296"/>
      <c r="X31" s="296"/>
      <c r="Y31" s="296"/>
    </row>
    <row r="32" spans="2:33" ht="75" customHeight="1" x14ac:dyDescent="0.15">
      <c r="C32" s="295" t="s">
        <v>78</v>
      </c>
      <c r="D32" s="296"/>
      <c r="E32" s="296"/>
      <c r="V32" s="296"/>
      <c r="W32" s="296"/>
      <c r="X32" s="296"/>
      <c r="Y32" s="296"/>
    </row>
    <row r="33" spans="2:29" ht="75" customHeight="1" x14ac:dyDescent="0.15">
      <c r="C33" s="296"/>
      <c r="D33" s="296"/>
      <c r="E33" s="296"/>
      <c r="V33" s="27"/>
      <c r="W33" s="297"/>
      <c r="X33" s="298"/>
      <c r="Y33" s="298"/>
    </row>
    <row r="34" spans="2:29" ht="75" customHeight="1" x14ac:dyDescent="0.15">
      <c r="V34" s="354"/>
      <c r="W34" s="354"/>
      <c r="X34" s="354"/>
      <c r="Y34" s="354"/>
      <c r="AC34" s="13" t="s">
        <v>39</v>
      </c>
    </row>
    <row r="35" spans="2:29" ht="86.25" customHeight="1" x14ac:dyDescent="0.15">
      <c r="B35" s="9"/>
      <c r="C35" s="10"/>
      <c r="D35" s="5"/>
      <c r="E35" s="5"/>
      <c r="F35" s="5"/>
      <c r="G35" s="5"/>
      <c r="H35" s="5"/>
      <c r="I35" s="5"/>
      <c r="J35" s="5"/>
      <c r="K35" s="5"/>
      <c r="L35" s="5"/>
      <c r="M35" s="5"/>
      <c r="N35" s="5"/>
      <c r="O35" s="5"/>
      <c r="P35" s="5"/>
      <c r="Q35" s="5"/>
      <c r="R35" s="5"/>
      <c r="S35" s="5"/>
      <c r="T35" s="5"/>
      <c r="U35" s="2"/>
      <c r="V35" s="2"/>
      <c r="W35" s="2"/>
      <c r="X35" s="2"/>
      <c r="Y35" s="2"/>
    </row>
    <row r="36" spans="2:29" ht="86.25" customHeight="1" x14ac:dyDescent="0.15">
      <c r="B36" s="9"/>
      <c r="C36" s="10"/>
      <c r="D36" s="5"/>
      <c r="E36" s="5"/>
      <c r="F36" s="5"/>
      <c r="G36" s="5"/>
      <c r="H36" s="5"/>
      <c r="I36" s="5"/>
      <c r="J36" s="5"/>
      <c r="K36" s="5"/>
      <c r="L36" s="5"/>
      <c r="M36" s="5"/>
      <c r="N36" s="5"/>
      <c r="O36" s="5"/>
      <c r="P36" s="5"/>
      <c r="Q36" s="5"/>
      <c r="R36" s="5"/>
      <c r="S36" s="5"/>
      <c r="T36" s="5"/>
      <c r="U36" s="2"/>
      <c r="V36" s="2"/>
      <c r="W36" s="2"/>
      <c r="X36" s="2"/>
      <c r="Y36" s="2"/>
    </row>
    <row r="37" spans="2:29" ht="86.25" customHeight="1" x14ac:dyDescent="0.15">
      <c r="B37" s="9"/>
      <c r="C37" s="10"/>
      <c r="D37" s="5"/>
      <c r="E37" s="5"/>
      <c r="F37" s="5"/>
      <c r="G37" s="5"/>
      <c r="H37" s="5"/>
      <c r="I37" s="5"/>
      <c r="J37" s="5"/>
      <c r="K37" s="5"/>
      <c r="L37" s="5"/>
      <c r="M37" s="5"/>
      <c r="N37" s="5"/>
      <c r="O37" s="5"/>
      <c r="P37" s="5"/>
      <c r="Q37" s="5"/>
      <c r="R37" s="5"/>
      <c r="S37" s="5"/>
      <c r="T37" s="5"/>
      <c r="U37" s="2"/>
      <c r="V37" s="2"/>
      <c r="W37" s="2"/>
      <c r="X37" s="2"/>
      <c r="Y37" s="2"/>
    </row>
    <row r="38" spans="2:29" ht="86.25" customHeight="1" x14ac:dyDescent="0.15">
      <c r="B38" s="9"/>
      <c r="C38" s="10"/>
      <c r="D38" s="5"/>
      <c r="E38" s="5"/>
      <c r="F38" s="5"/>
      <c r="G38" s="5"/>
      <c r="H38" s="5"/>
      <c r="I38" s="5"/>
      <c r="J38" s="5"/>
      <c r="K38" s="5"/>
      <c r="L38" s="5"/>
      <c r="M38" s="5"/>
      <c r="N38" s="5"/>
      <c r="O38" s="5"/>
      <c r="P38" s="5"/>
      <c r="Q38" s="5"/>
      <c r="R38" s="5"/>
      <c r="S38" s="5"/>
      <c r="T38" s="5"/>
      <c r="U38" s="2"/>
      <c r="V38" s="2"/>
      <c r="W38" s="2"/>
      <c r="X38" s="2"/>
      <c r="Y38" s="2"/>
    </row>
    <row r="39" spans="2:29" ht="86.25" customHeight="1" x14ac:dyDescent="0.15">
      <c r="B39" s="9"/>
      <c r="C39" s="10"/>
      <c r="D39" s="5"/>
      <c r="E39" s="5"/>
      <c r="F39" s="5"/>
      <c r="G39" s="5"/>
      <c r="H39" s="5"/>
      <c r="I39" s="5"/>
      <c r="J39" s="5"/>
      <c r="K39" s="5"/>
      <c r="L39" s="5"/>
      <c r="M39" s="5"/>
      <c r="N39" s="5"/>
      <c r="O39" s="5"/>
      <c r="P39" s="5"/>
      <c r="Q39" s="5"/>
      <c r="R39" s="5"/>
      <c r="S39" s="5"/>
      <c r="T39" s="5"/>
      <c r="U39" s="2"/>
      <c r="V39" s="2"/>
      <c r="W39" s="2"/>
      <c r="X39" s="2"/>
      <c r="Y39" s="2"/>
    </row>
    <row r="40" spans="2:29" x14ac:dyDescent="0.15">
      <c r="U40" s="3"/>
      <c r="V40" s="3"/>
      <c r="W40" s="3"/>
      <c r="X40" s="3"/>
      <c r="Y40" s="3"/>
    </row>
    <row r="41" spans="2:29" x14ac:dyDescent="0.15">
      <c r="U41" s="3"/>
      <c r="V41" s="3"/>
      <c r="W41" s="3"/>
      <c r="X41" s="3"/>
      <c r="Y41" s="3"/>
    </row>
    <row r="42" spans="2:29" x14ac:dyDescent="0.15">
      <c r="U42" s="3"/>
      <c r="V42" s="3"/>
      <c r="W42" s="3"/>
      <c r="X42" s="3"/>
      <c r="Y42" s="3"/>
    </row>
  </sheetData>
  <sheetProtection algorithmName="SHA-512" hashValue="1Xb7vwbgRV1WXMgYgELrw4VT9FdYb0CWOp1qqzuXUu0luDfs9uwxLSQA7PgZgrNlgLg3EK6gjm8MfMFh94S+lQ==" saltValue="WR6B2y3M0lJoEJQa21ITaw==" spinCount="100000" sheet="1" objects="1" scenarios="1"/>
  <mergeCells count="165">
    <mergeCell ref="B4:B6"/>
    <mergeCell ref="H5:I5"/>
    <mergeCell ref="K5:L5"/>
    <mergeCell ref="N5:O5"/>
    <mergeCell ref="Q5:R5"/>
    <mergeCell ref="R1:U1"/>
    <mergeCell ref="R2:U2"/>
    <mergeCell ref="V29:Y32"/>
    <mergeCell ref="W33:Y33"/>
    <mergeCell ref="V27:X27"/>
    <mergeCell ref="C32:E33"/>
    <mergeCell ref="B25:B26"/>
    <mergeCell ref="C25:C26"/>
    <mergeCell ref="D25:D26"/>
    <mergeCell ref="E25:E26"/>
    <mergeCell ref="F25:H26"/>
    <mergeCell ref="B23:B24"/>
    <mergeCell ref="C23:C24"/>
    <mergeCell ref="D23:D24"/>
    <mergeCell ref="E23:E24"/>
    <mergeCell ref="F23:H24"/>
    <mergeCell ref="B21:B22"/>
    <mergeCell ref="C21:C22"/>
    <mergeCell ref="D21:D22"/>
    <mergeCell ref="V34:Y34"/>
    <mergeCell ref="AB6:AC6"/>
    <mergeCell ref="AB4:AC4"/>
    <mergeCell ref="I25:K26"/>
    <mergeCell ref="L25:N26"/>
    <mergeCell ref="O25:Q26"/>
    <mergeCell ref="R25:T26"/>
    <mergeCell ref="U25:U26"/>
    <mergeCell ref="Y25:Y26"/>
    <mergeCell ref="L23:N24"/>
    <mergeCell ref="O23:Q24"/>
    <mergeCell ref="R23:T24"/>
    <mergeCell ref="U23:U24"/>
    <mergeCell ref="Y23:Y24"/>
    <mergeCell ref="I23:K24"/>
    <mergeCell ref="L21:N22"/>
    <mergeCell ref="O21:Q22"/>
    <mergeCell ref="R21:T22"/>
    <mergeCell ref="U21:U22"/>
    <mergeCell ref="V21:X21"/>
    <mergeCell ref="Y21:Y22"/>
    <mergeCell ref="V22:X22"/>
    <mergeCell ref="U17:U18"/>
    <mergeCell ref="V17:X17"/>
    <mergeCell ref="E21:E22"/>
    <mergeCell ref="F21:H22"/>
    <mergeCell ref="I21:K22"/>
    <mergeCell ref="L19:N20"/>
    <mergeCell ref="O19:Q20"/>
    <mergeCell ref="R19:T20"/>
    <mergeCell ref="U19:U20"/>
    <mergeCell ref="V19:X19"/>
    <mergeCell ref="Y19:Y20"/>
    <mergeCell ref="V20:X20"/>
    <mergeCell ref="B19:B20"/>
    <mergeCell ref="C19:C20"/>
    <mergeCell ref="D19:D20"/>
    <mergeCell ref="E19:E20"/>
    <mergeCell ref="F19:H20"/>
    <mergeCell ref="I19:K20"/>
    <mergeCell ref="L17:N18"/>
    <mergeCell ref="O17:Q18"/>
    <mergeCell ref="R17:T18"/>
    <mergeCell ref="Y17:Y18"/>
    <mergeCell ref="V18:X18"/>
    <mergeCell ref="B17:B18"/>
    <mergeCell ref="C17:C18"/>
    <mergeCell ref="D17:D18"/>
    <mergeCell ref="E17:E18"/>
    <mergeCell ref="F17:H18"/>
    <mergeCell ref="I17:K18"/>
    <mergeCell ref="L15:N16"/>
    <mergeCell ref="O15:Q16"/>
    <mergeCell ref="R15:T16"/>
    <mergeCell ref="U15:U16"/>
    <mergeCell ref="V15:X15"/>
    <mergeCell ref="Y15:Y16"/>
    <mergeCell ref="V16:X16"/>
    <mergeCell ref="B15:B16"/>
    <mergeCell ref="C15:C16"/>
    <mergeCell ref="D15:D16"/>
    <mergeCell ref="E15:E16"/>
    <mergeCell ref="F15:H16"/>
    <mergeCell ref="I15:K16"/>
    <mergeCell ref="L13:N14"/>
    <mergeCell ref="O13:Q14"/>
    <mergeCell ref="R13:T14"/>
    <mergeCell ref="U13:U14"/>
    <mergeCell ref="V13:X13"/>
    <mergeCell ref="Y13:Y14"/>
    <mergeCell ref="V14:X14"/>
    <mergeCell ref="B13:B14"/>
    <mergeCell ref="C13:C14"/>
    <mergeCell ref="D13:D14"/>
    <mergeCell ref="E13:E14"/>
    <mergeCell ref="F13:H14"/>
    <mergeCell ref="I13:K14"/>
    <mergeCell ref="L11:N12"/>
    <mergeCell ref="O11:Q12"/>
    <mergeCell ref="R11:T12"/>
    <mergeCell ref="U11:U12"/>
    <mergeCell ref="V11:X11"/>
    <mergeCell ref="Y11:Y12"/>
    <mergeCell ref="V12:X12"/>
    <mergeCell ref="B11:B12"/>
    <mergeCell ref="C11:C12"/>
    <mergeCell ref="D11:D12"/>
    <mergeCell ref="E11:E12"/>
    <mergeCell ref="F11:H12"/>
    <mergeCell ref="I11:K12"/>
    <mergeCell ref="V9:X9"/>
    <mergeCell ref="Y9:Y10"/>
    <mergeCell ref="V10:X10"/>
    <mergeCell ref="B9:B10"/>
    <mergeCell ref="C9:C10"/>
    <mergeCell ref="D9:D10"/>
    <mergeCell ref="E9:E10"/>
    <mergeCell ref="F9:H10"/>
    <mergeCell ref="I9:K10"/>
    <mergeCell ref="B7:B8"/>
    <mergeCell ref="C7:C8"/>
    <mergeCell ref="D7:D8"/>
    <mergeCell ref="E7:E8"/>
    <mergeCell ref="F7:H8"/>
    <mergeCell ref="I7:K8"/>
    <mergeCell ref="L9:N10"/>
    <mergeCell ref="O9:Q10"/>
    <mergeCell ref="R9:T10"/>
    <mergeCell ref="C4:C6"/>
    <mergeCell ref="D4:D6"/>
    <mergeCell ref="E4:E6"/>
    <mergeCell ref="F4:H4"/>
    <mergeCell ref="I4:K4"/>
    <mergeCell ref="L4:N4"/>
    <mergeCell ref="L7:N8"/>
    <mergeCell ref="O7:Q8"/>
    <mergeCell ref="R7:T8"/>
    <mergeCell ref="F3:U3"/>
    <mergeCell ref="V26:X26"/>
    <mergeCell ref="V1:W1"/>
    <mergeCell ref="X1:Y1"/>
    <mergeCell ref="V2:W2"/>
    <mergeCell ref="X2:Y2"/>
    <mergeCell ref="O1:Q1"/>
    <mergeCell ref="O2:Q2"/>
    <mergeCell ref="V23:X23"/>
    <mergeCell ref="V24:X24"/>
    <mergeCell ref="V25:X25"/>
    <mergeCell ref="O4:Q4"/>
    <mergeCell ref="R4:T4"/>
    <mergeCell ref="U4:Y4"/>
    <mergeCell ref="H6:I6"/>
    <mergeCell ref="K6:L6"/>
    <mergeCell ref="N6:O6"/>
    <mergeCell ref="Q6:R6"/>
    <mergeCell ref="V6:X6"/>
    <mergeCell ref="U7:U8"/>
    <mergeCell ref="V7:X7"/>
    <mergeCell ref="Y7:Y8"/>
    <mergeCell ref="V8:X8"/>
    <mergeCell ref="U9:U10"/>
  </mergeCells>
  <phoneticPr fontId="2"/>
  <pageMargins left="0.70866141732283472" right="0.70866141732283472" top="0.15748031496062992" bottom="0.35433070866141736" header="0.31496062992125984" footer="0.31496062992125984"/>
  <pageSetup paperSize="8" scale="8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42"/>
  <sheetViews>
    <sheetView showGridLines="0" view="pageBreakPreview" zoomScale="80" zoomScaleNormal="100" zoomScaleSheetLayoutView="80" workbookViewId="0">
      <selection activeCell="B4" sqref="B4:B6"/>
    </sheetView>
  </sheetViews>
  <sheetFormatPr defaultColWidth="9" defaultRowHeight="13.5" x14ac:dyDescent="0.15"/>
  <cols>
    <col min="1" max="1" width="1.375" style="1" customWidth="1"/>
    <col min="2" max="2" width="4" style="1" customWidth="1"/>
    <col min="3" max="3" width="27.375" style="1" customWidth="1"/>
    <col min="4" max="4" width="32.375" style="1" customWidth="1"/>
    <col min="5" max="5" width="25.25" style="1" customWidth="1"/>
    <col min="6" max="20" width="5.625" style="1" customWidth="1"/>
    <col min="21" max="25" width="12.75" style="1" customWidth="1"/>
    <col min="26" max="27" width="3.5" style="1" customWidth="1"/>
    <col min="28" max="28" width="6.625" style="14" customWidth="1"/>
    <col min="29" max="29" width="19.75" style="1" customWidth="1"/>
    <col min="30" max="30" width="18.375" style="1" bestFit="1" customWidth="1"/>
    <col min="31" max="32" width="16.125" style="1" bestFit="1" customWidth="1"/>
    <col min="33" max="33" width="13.875" style="1" bestFit="1" customWidth="1"/>
    <col min="34" max="16384" width="9" style="1"/>
  </cols>
  <sheetData>
    <row r="1" spans="1:33" ht="24.75" customHeight="1" thickBot="1" x14ac:dyDescent="0.25">
      <c r="A1" s="20" t="s">
        <v>124</v>
      </c>
      <c r="O1" s="203" t="s">
        <v>68</v>
      </c>
      <c r="P1" s="204"/>
      <c r="Q1" s="205"/>
      <c r="R1" s="387">
        <f>'自己分析シート （初年度）'!R1:U1</f>
        <v>0</v>
      </c>
      <c r="S1" s="388"/>
      <c r="T1" s="388"/>
      <c r="U1" s="389"/>
      <c r="V1" s="291" t="s">
        <v>130</v>
      </c>
      <c r="W1" s="325"/>
      <c r="X1" s="357" t="s">
        <v>129</v>
      </c>
      <c r="Y1" s="358"/>
    </row>
    <row r="2" spans="1:33" ht="24.75" customHeight="1" thickBot="1" x14ac:dyDescent="0.25">
      <c r="E2" s="4" t="s">
        <v>39</v>
      </c>
      <c r="F2" s="4" t="s">
        <v>75</v>
      </c>
      <c r="G2" s="4"/>
      <c r="H2" s="4"/>
      <c r="I2" s="4"/>
      <c r="J2" s="4"/>
      <c r="K2" s="4"/>
      <c r="L2" s="4"/>
      <c r="M2" s="4"/>
      <c r="N2" s="4"/>
      <c r="O2" s="203" t="s">
        <v>69</v>
      </c>
      <c r="P2" s="204"/>
      <c r="Q2" s="205"/>
      <c r="R2" s="405">
        <f>'自己分析シート （初年度）'!R2:U2</f>
        <v>0</v>
      </c>
      <c r="S2" s="406"/>
      <c r="T2" s="406"/>
      <c r="U2" s="407"/>
      <c r="V2" s="291" t="s">
        <v>131</v>
      </c>
      <c r="W2" s="292"/>
      <c r="X2" s="357" t="s">
        <v>38</v>
      </c>
      <c r="Y2" s="358"/>
    </row>
    <row r="3" spans="1:33" ht="24.75" customHeight="1" thickBot="1" x14ac:dyDescent="0.2">
      <c r="C3" s="26" t="s">
        <v>76</v>
      </c>
      <c r="F3" s="216" t="s">
        <v>79</v>
      </c>
      <c r="G3" s="217"/>
      <c r="H3" s="217"/>
      <c r="I3" s="217"/>
      <c r="J3" s="217"/>
      <c r="K3" s="217"/>
      <c r="L3" s="217"/>
      <c r="M3" s="217"/>
      <c r="N3" s="217"/>
      <c r="O3" s="217"/>
      <c r="P3" s="217"/>
      <c r="Q3" s="217"/>
      <c r="R3" s="217"/>
      <c r="S3" s="217"/>
      <c r="T3" s="217"/>
      <c r="U3" s="217"/>
      <c r="V3" s="35"/>
      <c r="W3" s="35"/>
      <c r="X3" s="36" t="s">
        <v>132</v>
      </c>
      <c r="Y3" s="96" t="s">
        <v>216</v>
      </c>
    </row>
    <row r="4" spans="1:33" ht="18" customHeight="1" x14ac:dyDescent="0.15">
      <c r="B4" s="309" t="s">
        <v>0</v>
      </c>
      <c r="C4" s="221" t="s">
        <v>12</v>
      </c>
      <c r="D4" s="221" t="s">
        <v>14</v>
      </c>
      <c r="E4" s="310" t="s">
        <v>10</v>
      </c>
      <c r="F4" s="227">
        <v>1</v>
      </c>
      <c r="G4" s="372"/>
      <c r="H4" s="373"/>
      <c r="I4" s="230">
        <v>2</v>
      </c>
      <c r="J4" s="372"/>
      <c r="K4" s="373"/>
      <c r="L4" s="230">
        <v>3</v>
      </c>
      <c r="M4" s="372"/>
      <c r="N4" s="373"/>
      <c r="O4" s="230">
        <v>4</v>
      </c>
      <c r="P4" s="372"/>
      <c r="Q4" s="373"/>
      <c r="R4" s="230">
        <v>5</v>
      </c>
      <c r="S4" s="372"/>
      <c r="T4" s="372"/>
      <c r="U4" s="306" t="s">
        <v>61</v>
      </c>
      <c r="V4" s="307"/>
      <c r="W4" s="307"/>
      <c r="X4" s="307"/>
      <c r="Y4" s="308"/>
      <c r="AB4" s="345" t="s">
        <v>80</v>
      </c>
      <c r="AC4" s="345"/>
      <c r="AD4" s="1" t="s">
        <v>81</v>
      </c>
      <c r="AE4" s="1" t="s">
        <v>84</v>
      </c>
    </row>
    <row r="5" spans="1:33" ht="18" customHeight="1" thickBot="1" x14ac:dyDescent="0.2">
      <c r="B5" s="219"/>
      <c r="C5" s="222"/>
      <c r="D5" s="222"/>
      <c r="E5" s="311"/>
      <c r="F5" s="58">
        <v>0</v>
      </c>
      <c r="G5" s="55">
        <v>0.5</v>
      </c>
      <c r="H5" s="235">
        <v>1</v>
      </c>
      <c r="I5" s="390"/>
      <c r="J5" s="56">
        <v>1.5</v>
      </c>
      <c r="K5" s="235">
        <v>2</v>
      </c>
      <c r="L5" s="391"/>
      <c r="M5" s="56">
        <v>2.5</v>
      </c>
      <c r="N5" s="235">
        <v>3</v>
      </c>
      <c r="O5" s="390"/>
      <c r="P5" s="55">
        <v>3.5</v>
      </c>
      <c r="Q5" s="235">
        <v>4</v>
      </c>
      <c r="R5" s="390"/>
      <c r="S5" s="56">
        <v>4.5</v>
      </c>
      <c r="T5" s="57">
        <v>5</v>
      </c>
      <c r="U5" s="49"/>
      <c r="V5" s="50"/>
      <c r="W5" s="50"/>
      <c r="X5" s="50"/>
      <c r="Y5" s="51"/>
      <c r="AB5" s="40"/>
      <c r="AC5" s="41"/>
      <c r="AE5" s="88" t="s">
        <v>132</v>
      </c>
      <c r="AF5" s="89" t="str">
        <f>Y3</f>
        <v>　</v>
      </c>
    </row>
    <row r="6" spans="1:33" ht="18" customHeight="1" x14ac:dyDescent="0.15">
      <c r="B6" s="220"/>
      <c r="C6" s="223"/>
      <c r="D6" s="223"/>
      <c r="E6" s="312"/>
      <c r="F6" s="52" t="s">
        <v>59</v>
      </c>
      <c r="G6" s="53" t="s">
        <v>57</v>
      </c>
      <c r="H6" s="374" t="s">
        <v>60</v>
      </c>
      <c r="I6" s="375"/>
      <c r="J6" s="53" t="s">
        <v>57</v>
      </c>
      <c r="K6" s="374" t="s">
        <v>60</v>
      </c>
      <c r="L6" s="375"/>
      <c r="M6" s="53" t="s">
        <v>57</v>
      </c>
      <c r="N6" s="374" t="s">
        <v>60</v>
      </c>
      <c r="O6" s="375"/>
      <c r="P6" s="53" t="s">
        <v>57</v>
      </c>
      <c r="Q6" s="374" t="s">
        <v>60</v>
      </c>
      <c r="R6" s="375"/>
      <c r="S6" s="53" t="s">
        <v>57</v>
      </c>
      <c r="T6" s="54" t="s">
        <v>58</v>
      </c>
      <c r="U6" s="47" t="s">
        <v>219</v>
      </c>
      <c r="V6" s="347" t="s">
        <v>85</v>
      </c>
      <c r="W6" s="348"/>
      <c r="X6" s="349"/>
      <c r="Y6" s="48" t="s">
        <v>121</v>
      </c>
      <c r="AB6" s="403" t="str">
        <f>'自己分析シート （初年度）'!U6</f>
        <v>１年目自己評価</v>
      </c>
      <c r="AC6" s="419"/>
      <c r="AD6" s="15" t="s">
        <v>88</v>
      </c>
      <c r="AE6" s="32" t="s">
        <v>80</v>
      </c>
      <c r="AF6" s="92" t="s">
        <v>112</v>
      </c>
      <c r="AG6" s="28" t="s">
        <v>133</v>
      </c>
    </row>
    <row r="7" spans="1:33" ht="24.95" customHeight="1" x14ac:dyDescent="0.15">
      <c r="B7" s="268">
        <v>1</v>
      </c>
      <c r="C7" s="269" t="s">
        <v>1</v>
      </c>
      <c r="D7" s="271" t="s">
        <v>63</v>
      </c>
      <c r="E7" s="262" t="s">
        <v>15</v>
      </c>
      <c r="F7" s="264" t="s">
        <v>91</v>
      </c>
      <c r="G7" s="265"/>
      <c r="H7" s="266"/>
      <c r="I7" s="324" t="s">
        <v>97</v>
      </c>
      <c r="J7" s="265"/>
      <c r="K7" s="266"/>
      <c r="L7" s="279" t="s">
        <v>92</v>
      </c>
      <c r="M7" s="265"/>
      <c r="N7" s="266"/>
      <c r="O7" s="279" t="s">
        <v>126</v>
      </c>
      <c r="P7" s="265"/>
      <c r="Q7" s="266"/>
      <c r="R7" s="279" t="s">
        <v>93</v>
      </c>
      <c r="S7" s="265"/>
      <c r="T7" s="265"/>
      <c r="U7" s="411"/>
      <c r="V7" s="413" t="s">
        <v>115</v>
      </c>
      <c r="W7" s="414"/>
      <c r="X7" s="415"/>
      <c r="Y7" s="411"/>
      <c r="AB7" s="15">
        <v>1</v>
      </c>
      <c r="AC7" s="16" t="str">
        <f>C7</f>
        <v>ゴール設定力</v>
      </c>
      <c r="AD7" s="18">
        <f>'自己分析シート （初年度）'!AD7</f>
        <v>0</v>
      </c>
      <c r="AE7" s="33">
        <f>'自己分析シート （２年目） '!AE7</f>
        <v>0</v>
      </c>
      <c r="AF7" s="29">
        <f>U7</f>
        <v>0</v>
      </c>
      <c r="AG7" s="29">
        <f>Y7</f>
        <v>0</v>
      </c>
    </row>
    <row r="8" spans="1:33" ht="24.95" customHeight="1" x14ac:dyDescent="0.15">
      <c r="B8" s="220"/>
      <c r="C8" s="270"/>
      <c r="D8" s="272"/>
      <c r="E8" s="263"/>
      <c r="F8" s="267"/>
      <c r="G8" s="243"/>
      <c r="H8" s="244"/>
      <c r="I8" s="243"/>
      <c r="J8" s="243"/>
      <c r="K8" s="244"/>
      <c r="L8" s="242"/>
      <c r="M8" s="243"/>
      <c r="N8" s="244"/>
      <c r="O8" s="242"/>
      <c r="P8" s="243"/>
      <c r="Q8" s="244"/>
      <c r="R8" s="242"/>
      <c r="S8" s="243"/>
      <c r="T8" s="243"/>
      <c r="U8" s="412"/>
      <c r="V8" s="416" t="s">
        <v>116</v>
      </c>
      <c r="W8" s="417"/>
      <c r="X8" s="418"/>
      <c r="Y8" s="412"/>
      <c r="AB8" s="15">
        <v>2</v>
      </c>
      <c r="AC8" s="16" t="str">
        <f>C9</f>
        <v>戦略・戦術策定力</v>
      </c>
      <c r="AD8" s="18">
        <f>'自己分析シート （初年度）'!AD8</f>
        <v>0</v>
      </c>
      <c r="AE8" s="33">
        <f>'自己分析シート （２年目） '!AE8</f>
        <v>0</v>
      </c>
      <c r="AF8" s="29">
        <f>U9</f>
        <v>0</v>
      </c>
      <c r="AG8" s="29">
        <f>Y9</f>
        <v>0</v>
      </c>
    </row>
    <row r="9" spans="1:33" ht="24.95" customHeight="1" x14ac:dyDescent="0.15">
      <c r="B9" s="268">
        <v>2</v>
      </c>
      <c r="C9" s="269" t="s">
        <v>2</v>
      </c>
      <c r="D9" s="271" t="s">
        <v>64</v>
      </c>
      <c r="E9" s="262" t="s">
        <v>40</v>
      </c>
      <c r="F9" s="264" t="s">
        <v>94</v>
      </c>
      <c r="G9" s="265"/>
      <c r="H9" s="266"/>
      <c r="I9" s="279" t="s">
        <v>95</v>
      </c>
      <c r="J9" s="265"/>
      <c r="K9" s="266"/>
      <c r="L9" s="279" t="s">
        <v>96</v>
      </c>
      <c r="M9" s="265"/>
      <c r="N9" s="266"/>
      <c r="O9" s="279" t="s">
        <v>98</v>
      </c>
      <c r="P9" s="265"/>
      <c r="Q9" s="266"/>
      <c r="R9" s="279" t="s">
        <v>99</v>
      </c>
      <c r="S9" s="265"/>
      <c r="T9" s="265"/>
      <c r="U9" s="411"/>
      <c r="V9" s="413" t="s">
        <v>115</v>
      </c>
      <c r="W9" s="414"/>
      <c r="X9" s="415"/>
      <c r="Y9" s="411"/>
      <c r="AB9" s="15">
        <v>3</v>
      </c>
      <c r="AC9" s="16" t="str">
        <f>C11</f>
        <v>課題解決力・応用力</v>
      </c>
      <c r="AD9" s="18">
        <f>'自己分析シート （初年度）'!AD9</f>
        <v>0</v>
      </c>
      <c r="AE9" s="33">
        <f>'自己分析シート （２年目） '!AE9</f>
        <v>0</v>
      </c>
      <c r="AF9" s="29">
        <f>U11</f>
        <v>0</v>
      </c>
      <c r="AG9" s="29">
        <f>Y11</f>
        <v>0</v>
      </c>
    </row>
    <row r="10" spans="1:33" ht="24.95" customHeight="1" x14ac:dyDescent="0.15">
      <c r="B10" s="220"/>
      <c r="C10" s="270"/>
      <c r="D10" s="272"/>
      <c r="E10" s="263"/>
      <c r="F10" s="267"/>
      <c r="G10" s="243"/>
      <c r="H10" s="244"/>
      <c r="I10" s="242"/>
      <c r="J10" s="243"/>
      <c r="K10" s="244"/>
      <c r="L10" s="242"/>
      <c r="M10" s="243"/>
      <c r="N10" s="244"/>
      <c r="O10" s="242"/>
      <c r="P10" s="243"/>
      <c r="Q10" s="244"/>
      <c r="R10" s="242"/>
      <c r="S10" s="243"/>
      <c r="T10" s="243"/>
      <c r="U10" s="412"/>
      <c r="V10" s="416" t="s">
        <v>116</v>
      </c>
      <c r="W10" s="417"/>
      <c r="X10" s="418"/>
      <c r="Y10" s="412"/>
      <c r="AB10" s="15">
        <v>4</v>
      </c>
      <c r="AC10" s="16" t="str">
        <f>C13</f>
        <v>情報収集・整理
・分析力</v>
      </c>
      <c r="AD10" s="18">
        <f>'自己分析シート （初年度）'!AD10</f>
        <v>0</v>
      </c>
      <c r="AE10" s="33">
        <f>'自己分析シート （２年目） '!AE10</f>
        <v>0</v>
      </c>
      <c r="AF10" s="29">
        <f>U13</f>
        <v>0</v>
      </c>
      <c r="AG10" s="29">
        <f>Y13</f>
        <v>0</v>
      </c>
    </row>
    <row r="11" spans="1:33" ht="24.95" customHeight="1" x14ac:dyDescent="0.15">
      <c r="B11" s="268">
        <v>3</v>
      </c>
      <c r="C11" s="269" t="s">
        <v>3</v>
      </c>
      <c r="D11" s="271" t="s">
        <v>65</v>
      </c>
      <c r="E11" s="262" t="s">
        <v>41</v>
      </c>
      <c r="F11" s="264" t="s">
        <v>100</v>
      </c>
      <c r="G11" s="265"/>
      <c r="H11" s="266"/>
      <c r="I11" s="279" t="s">
        <v>101</v>
      </c>
      <c r="J11" s="265"/>
      <c r="K11" s="266"/>
      <c r="L11" s="279" t="s">
        <v>125</v>
      </c>
      <c r="M11" s="265"/>
      <c r="N11" s="266"/>
      <c r="O11" s="279" t="s">
        <v>102</v>
      </c>
      <c r="P11" s="265"/>
      <c r="Q11" s="266"/>
      <c r="R11" s="279" t="s">
        <v>103</v>
      </c>
      <c r="S11" s="265"/>
      <c r="T11" s="265"/>
      <c r="U11" s="411"/>
      <c r="V11" s="413" t="s">
        <v>115</v>
      </c>
      <c r="W11" s="414"/>
      <c r="X11" s="415"/>
      <c r="Y11" s="411"/>
      <c r="AB11" s="15">
        <v>5</v>
      </c>
      <c r="AC11" s="16" t="str">
        <f>C15</f>
        <v>論理的思考力</v>
      </c>
      <c r="AD11" s="18">
        <f>'自己分析シート （初年度）'!AD11</f>
        <v>0</v>
      </c>
      <c r="AE11" s="33">
        <f>'自己分析シート （２年目） '!AE11</f>
        <v>0</v>
      </c>
      <c r="AF11" s="29">
        <f>U15</f>
        <v>0</v>
      </c>
      <c r="AG11" s="29">
        <f>Y15</f>
        <v>0</v>
      </c>
    </row>
    <row r="12" spans="1:33" ht="24.95" customHeight="1" x14ac:dyDescent="0.15">
      <c r="B12" s="220"/>
      <c r="C12" s="270"/>
      <c r="D12" s="272"/>
      <c r="E12" s="263"/>
      <c r="F12" s="267"/>
      <c r="G12" s="243"/>
      <c r="H12" s="244"/>
      <c r="I12" s="242"/>
      <c r="J12" s="243"/>
      <c r="K12" s="244"/>
      <c r="L12" s="242"/>
      <c r="M12" s="243"/>
      <c r="N12" s="244"/>
      <c r="O12" s="242"/>
      <c r="P12" s="243"/>
      <c r="Q12" s="244"/>
      <c r="R12" s="242"/>
      <c r="S12" s="243"/>
      <c r="T12" s="243"/>
      <c r="U12" s="412"/>
      <c r="V12" s="416" t="s">
        <v>116</v>
      </c>
      <c r="W12" s="417"/>
      <c r="X12" s="418"/>
      <c r="Y12" s="412"/>
      <c r="AB12" s="15">
        <v>6</v>
      </c>
      <c r="AC12" s="16" t="str">
        <f>C17</f>
        <v>育成力・評価力</v>
      </c>
      <c r="AD12" s="18">
        <f>'自己分析シート （初年度）'!AD12</f>
        <v>0</v>
      </c>
      <c r="AE12" s="33">
        <f>'自己分析シート （２年目） '!AE12</f>
        <v>0</v>
      </c>
      <c r="AF12" s="29">
        <f>U17</f>
        <v>0</v>
      </c>
      <c r="AG12" s="29">
        <f>Y17</f>
        <v>0</v>
      </c>
    </row>
    <row r="13" spans="1:33" ht="24.95" customHeight="1" x14ac:dyDescent="0.15">
      <c r="B13" s="268">
        <v>4</v>
      </c>
      <c r="C13" s="281" t="s">
        <v>16</v>
      </c>
      <c r="D13" s="271" t="s">
        <v>47</v>
      </c>
      <c r="E13" s="262" t="s">
        <v>42</v>
      </c>
      <c r="F13" s="264" t="s">
        <v>19</v>
      </c>
      <c r="G13" s="265"/>
      <c r="H13" s="266"/>
      <c r="I13" s="279" t="s">
        <v>20</v>
      </c>
      <c r="J13" s="265"/>
      <c r="K13" s="266"/>
      <c r="L13" s="279" t="s">
        <v>21</v>
      </c>
      <c r="M13" s="265"/>
      <c r="N13" s="266"/>
      <c r="O13" s="279" t="s">
        <v>22</v>
      </c>
      <c r="P13" s="265"/>
      <c r="Q13" s="266"/>
      <c r="R13" s="279" t="s">
        <v>23</v>
      </c>
      <c r="S13" s="265"/>
      <c r="T13" s="265"/>
      <c r="U13" s="411"/>
      <c r="V13" s="413" t="s">
        <v>115</v>
      </c>
      <c r="W13" s="414"/>
      <c r="X13" s="415"/>
      <c r="Y13" s="411"/>
      <c r="AB13" s="15">
        <v>7</v>
      </c>
      <c r="AC13" s="16" t="str">
        <f>C19</f>
        <v>リーダーシップ</v>
      </c>
      <c r="AD13" s="18">
        <f>'自己分析シート （初年度）'!AD13</f>
        <v>0</v>
      </c>
      <c r="AE13" s="33">
        <f>'自己分析シート （２年目） '!AE13</f>
        <v>0</v>
      </c>
      <c r="AF13" s="29">
        <f>U19</f>
        <v>0</v>
      </c>
      <c r="AG13" s="29">
        <f>Y19</f>
        <v>0</v>
      </c>
    </row>
    <row r="14" spans="1:33" ht="24.95" customHeight="1" x14ac:dyDescent="0.15">
      <c r="B14" s="220"/>
      <c r="C14" s="270"/>
      <c r="D14" s="272"/>
      <c r="E14" s="263"/>
      <c r="F14" s="267"/>
      <c r="G14" s="243"/>
      <c r="H14" s="244"/>
      <c r="I14" s="242"/>
      <c r="J14" s="243"/>
      <c r="K14" s="244"/>
      <c r="L14" s="242"/>
      <c r="M14" s="243"/>
      <c r="N14" s="244"/>
      <c r="O14" s="242"/>
      <c r="P14" s="243"/>
      <c r="Q14" s="244"/>
      <c r="R14" s="242"/>
      <c r="S14" s="243"/>
      <c r="T14" s="243"/>
      <c r="U14" s="412"/>
      <c r="V14" s="416" t="s">
        <v>116</v>
      </c>
      <c r="W14" s="417"/>
      <c r="X14" s="418"/>
      <c r="Y14" s="412"/>
      <c r="AB14" s="15">
        <v>8</v>
      </c>
      <c r="AC14" s="17" t="str">
        <f>C21</f>
        <v>コミュニケーション力</v>
      </c>
      <c r="AD14" s="18">
        <f>'自己分析シート （初年度）'!AD14</f>
        <v>0</v>
      </c>
      <c r="AE14" s="33">
        <f>'自己分析シート （２年目） '!AE14</f>
        <v>0</v>
      </c>
      <c r="AF14" s="29">
        <f>U21</f>
        <v>0</v>
      </c>
      <c r="AG14" s="29">
        <f>Y21</f>
        <v>0</v>
      </c>
    </row>
    <row r="15" spans="1:33" ht="24.95" customHeight="1" x14ac:dyDescent="0.15">
      <c r="B15" s="268">
        <v>5</v>
      </c>
      <c r="C15" s="269" t="s">
        <v>4</v>
      </c>
      <c r="D15" s="271" t="s">
        <v>49</v>
      </c>
      <c r="E15" s="262" t="s">
        <v>43</v>
      </c>
      <c r="F15" s="264" t="s">
        <v>24</v>
      </c>
      <c r="G15" s="265"/>
      <c r="H15" s="266"/>
      <c r="I15" s="279" t="s">
        <v>17</v>
      </c>
      <c r="J15" s="265"/>
      <c r="K15" s="266"/>
      <c r="L15" s="279" t="s">
        <v>25</v>
      </c>
      <c r="M15" s="265"/>
      <c r="N15" s="266"/>
      <c r="O15" s="279" t="s">
        <v>26</v>
      </c>
      <c r="P15" s="265"/>
      <c r="Q15" s="266"/>
      <c r="R15" s="279" t="s">
        <v>27</v>
      </c>
      <c r="S15" s="265"/>
      <c r="T15" s="265"/>
      <c r="U15" s="411"/>
      <c r="V15" s="413" t="s">
        <v>115</v>
      </c>
      <c r="W15" s="414"/>
      <c r="X15" s="415"/>
      <c r="Y15" s="411"/>
      <c r="AB15" s="15">
        <v>9</v>
      </c>
      <c r="AC15" s="17" t="str">
        <f>C23</f>
        <v>人的ネットワーク</v>
      </c>
      <c r="AD15" s="18">
        <f>'自己分析シート （初年度）'!AD15</f>
        <v>0</v>
      </c>
      <c r="AE15" s="33">
        <f>'自己分析シート （２年目） '!AE15</f>
        <v>0</v>
      </c>
      <c r="AF15" s="29">
        <f>U23</f>
        <v>0</v>
      </c>
      <c r="AG15" s="29">
        <f>Y23</f>
        <v>0</v>
      </c>
    </row>
    <row r="16" spans="1:33" ht="24.95" customHeight="1" x14ac:dyDescent="0.15">
      <c r="B16" s="220"/>
      <c r="C16" s="270"/>
      <c r="D16" s="272"/>
      <c r="E16" s="263"/>
      <c r="F16" s="267"/>
      <c r="G16" s="243"/>
      <c r="H16" s="244"/>
      <c r="I16" s="242"/>
      <c r="J16" s="243"/>
      <c r="K16" s="244"/>
      <c r="L16" s="242"/>
      <c r="M16" s="243"/>
      <c r="N16" s="244"/>
      <c r="O16" s="242"/>
      <c r="P16" s="243"/>
      <c r="Q16" s="244"/>
      <c r="R16" s="242"/>
      <c r="S16" s="243"/>
      <c r="T16" s="243"/>
      <c r="U16" s="412"/>
      <c r="V16" s="416" t="s">
        <v>116</v>
      </c>
      <c r="W16" s="417"/>
      <c r="X16" s="418"/>
      <c r="Y16" s="412"/>
      <c r="AB16" s="15">
        <v>10</v>
      </c>
      <c r="AC16" s="17" t="str">
        <f>C25</f>
        <v>人間的魅力</v>
      </c>
      <c r="AD16" s="18">
        <f>'自己分析シート （初年度）'!AD16</f>
        <v>0</v>
      </c>
      <c r="AE16" s="33">
        <f>'自己分析シート （２年目） '!AE16</f>
        <v>0</v>
      </c>
      <c r="AF16" s="29">
        <f>U25</f>
        <v>0</v>
      </c>
      <c r="AG16" s="29">
        <f>Y25</f>
        <v>0</v>
      </c>
    </row>
    <row r="17" spans="2:33" ht="24.95" customHeight="1" x14ac:dyDescent="0.15">
      <c r="B17" s="268">
        <v>6</v>
      </c>
      <c r="C17" s="269" t="s">
        <v>5</v>
      </c>
      <c r="D17" s="271" t="s">
        <v>48</v>
      </c>
      <c r="E17" s="262" t="s">
        <v>44</v>
      </c>
      <c r="F17" s="264" t="s">
        <v>18</v>
      </c>
      <c r="G17" s="265"/>
      <c r="H17" s="266"/>
      <c r="I17" s="279" t="s">
        <v>52</v>
      </c>
      <c r="J17" s="265"/>
      <c r="K17" s="266"/>
      <c r="L17" s="279" t="s">
        <v>28</v>
      </c>
      <c r="M17" s="265"/>
      <c r="N17" s="266"/>
      <c r="O17" s="279" t="s">
        <v>51</v>
      </c>
      <c r="P17" s="265"/>
      <c r="Q17" s="266"/>
      <c r="R17" s="279" t="s">
        <v>13</v>
      </c>
      <c r="S17" s="265"/>
      <c r="T17" s="265"/>
      <c r="U17" s="411"/>
      <c r="V17" s="413" t="s">
        <v>115</v>
      </c>
      <c r="W17" s="414"/>
      <c r="X17" s="415"/>
      <c r="Y17" s="411"/>
      <c r="AC17" s="8"/>
      <c r="AD17" s="19">
        <f>SUM(AD7:AD16)</f>
        <v>0</v>
      </c>
      <c r="AE17" s="33">
        <f>SUM(AE7:AE16)</f>
        <v>0</v>
      </c>
      <c r="AF17" s="29">
        <f>SUM(AF7:AF16)</f>
        <v>0</v>
      </c>
      <c r="AG17" s="29">
        <f>SUM(AG7:AG16)</f>
        <v>0</v>
      </c>
    </row>
    <row r="18" spans="2:33" ht="24.95" customHeight="1" x14ac:dyDescent="0.15">
      <c r="B18" s="220"/>
      <c r="C18" s="270"/>
      <c r="D18" s="272"/>
      <c r="E18" s="263"/>
      <c r="F18" s="267"/>
      <c r="G18" s="243"/>
      <c r="H18" s="244"/>
      <c r="I18" s="242"/>
      <c r="J18" s="243"/>
      <c r="K18" s="244"/>
      <c r="L18" s="242"/>
      <c r="M18" s="243"/>
      <c r="N18" s="244"/>
      <c r="O18" s="242"/>
      <c r="P18" s="243"/>
      <c r="Q18" s="244"/>
      <c r="R18" s="242"/>
      <c r="S18" s="243"/>
      <c r="T18" s="243"/>
      <c r="U18" s="412"/>
      <c r="V18" s="416" t="s">
        <v>116</v>
      </c>
      <c r="W18" s="417"/>
      <c r="X18" s="418"/>
      <c r="Y18" s="412"/>
      <c r="AC18" s="7"/>
    </row>
    <row r="19" spans="2:33" ht="24.95" customHeight="1" x14ac:dyDescent="0.15">
      <c r="B19" s="268">
        <v>7</v>
      </c>
      <c r="C19" s="269" t="s">
        <v>6</v>
      </c>
      <c r="D19" s="271" t="s">
        <v>74</v>
      </c>
      <c r="E19" s="262" t="s">
        <v>11</v>
      </c>
      <c r="F19" s="264" t="s">
        <v>104</v>
      </c>
      <c r="G19" s="265"/>
      <c r="H19" s="266"/>
      <c r="I19" s="279" t="s">
        <v>29</v>
      </c>
      <c r="J19" s="265"/>
      <c r="K19" s="266"/>
      <c r="L19" s="279" t="s">
        <v>30</v>
      </c>
      <c r="M19" s="265"/>
      <c r="N19" s="266"/>
      <c r="O19" s="279" t="s">
        <v>53</v>
      </c>
      <c r="P19" s="265"/>
      <c r="Q19" s="266"/>
      <c r="R19" s="279" t="s">
        <v>31</v>
      </c>
      <c r="S19" s="265"/>
      <c r="T19" s="265"/>
      <c r="U19" s="411"/>
      <c r="V19" s="413" t="s">
        <v>115</v>
      </c>
      <c r="W19" s="414"/>
      <c r="X19" s="415"/>
      <c r="Y19" s="411"/>
      <c r="AC19" s="7"/>
    </row>
    <row r="20" spans="2:33" ht="24.95" customHeight="1" x14ac:dyDescent="0.15">
      <c r="B20" s="220"/>
      <c r="C20" s="270"/>
      <c r="D20" s="272"/>
      <c r="E20" s="263"/>
      <c r="F20" s="267"/>
      <c r="G20" s="243"/>
      <c r="H20" s="244"/>
      <c r="I20" s="242"/>
      <c r="J20" s="243"/>
      <c r="K20" s="244"/>
      <c r="L20" s="242"/>
      <c r="M20" s="243"/>
      <c r="N20" s="244"/>
      <c r="O20" s="242"/>
      <c r="P20" s="243"/>
      <c r="Q20" s="244"/>
      <c r="R20" s="242"/>
      <c r="S20" s="243"/>
      <c r="T20" s="243"/>
      <c r="U20" s="412"/>
      <c r="V20" s="416" t="s">
        <v>116</v>
      </c>
      <c r="W20" s="417"/>
      <c r="X20" s="418"/>
      <c r="Y20" s="412"/>
      <c r="AC20" s="7"/>
    </row>
    <row r="21" spans="2:33" ht="24.95" customHeight="1" x14ac:dyDescent="0.15">
      <c r="B21" s="268">
        <v>8</v>
      </c>
      <c r="C21" s="269" t="s">
        <v>7</v>
      </c>
      <c r="D21" s="271" t="s">
        <v>66</v>
      </c>
      <c r="E21" s="262" t="s">
        <v>45</v>
      </c>
      <c r="F21" s="264" t="s">
        <v>32</v>
      </c>
      <c r="G21" s="265"/>
      <c r="H21" s="266"/>
      <c r="I21" s="279" t="s">
        <v>33</v>
      </c>
      <c r="J21" s="265"/>
      <c r="K21" s="266"/>
      <c r="L21" s="279" t="s">
        <v>34</v>
      </c>
      <c r="M21" s="265"/>
      <c r="N21" s="266"/>
      <c r="O21" s="279" t="s">
        <v>35</v>
      </c>
      <c r="P21" s="265"/>
      <c r="Q21" s="266"/>
      <c r="R21" s="279" t="s">
        <v>36</v>
      </c>
      <c r="S21" s="265"/>
      <c r="T21" s="265"/>
      <c r="U21" s="411"/>
      <c r="V21" s="413" t="s">
        <v>115</v>
      </c>
      <c r="W21" s="414"/>
      <c r="X21" s="415"/>
      <c r="Y21" s="411"/>
      <c r="AC21" s="7" t="s">
        <v>220</v>
      </c>
      <c r="AD21" s="1" t="s">
        <v>221</v>
      </c>
    </row>
    <row r="22" spans="2:33" ht="24.95" customHeight="1" x14ac:dyDescent="0.15">
      <c r="B22" s="220"/>
      <c r="C22" s="270"/>
      <c r="D22" s="272"/>
      <c r="E22" s="263"/>
      <c r="F22" s="267"/>
      <c r="G22" s="243"/>
      <c r="H22" s="244"/>
      <c r="I22" s="242"/>
      <c r="J22" s="243"/>
      <c r="K22" s="244"/>
      <c r="L22" s="242"/>
      <c r="M22" s="243"/>
      <c r="N22" s="244"/>
      <c r="O22" s="242"/>
      <c r="P22" s="243"/>
      <c r="Q22" s="244"/>
      <c r="R22" s="242"/>
      <c r="S22" s="243"/>
      <c r="T22" s="243"/>
      <c r="U22" s="412"/>
      <c r="V22" s="416" t="s">
        <v>116</v>
      </c>
      <c r="W22" s="417"/>
      <c r="X22" s="418"/>
      <c r="Y22" s="412"/>
      <c r="AC22" s="7"/>
    </row>
    <row r="23" spans="2:33" ht="24.95" customHeight="1" x14ac:dyDescent="0.15">
      <c r="B23" s="268">
        <v>9</v>
      </c>
      <c r="C23" s="269" t="s">
        <v>8</v>
      </c>
      <c r="D23" s="271" t="s">
        <v>50</v>
      </c>
      <c r="E23" s="262" t="s">
        <v>46</v>
      </c>
      <c r="F23" s="264" t="s">
        <v>105</v>
      </c>
      <c r="G23" s="265"/>
      <c r="H23" s="266"/>
      <c r="I23" s="279" t="s">
        <v>106</v>
      </c>
      <c r="J23" s="265"/>
      <c r="K23" s="266"/>
      <c r="L23" s="279" t="s">
        <v>127</v>
      </c>
      <c r="M23" s="265"/>
      <c r="N23" s="266"/>
      <c r="O23" s="279" t="s">
        <v>107</v>
      </c>
      <c r="P23" s="265"/>
      <c r="Q23" s="266"/>
      <c r="R23" s="279" t="s">
        <v>108</v>
      </c>
      <c r="S23" s="265"/>
      <c r="T23" s="265"/>
      <c r="U23" s="411"/>
      <c r="V23" s="413" t="s">
        <v>115</v>
      </c>
      <c r="W23" s="414"/>
      <c r="X23" s="415"/>
      <c r="Y23" s="411"/>
      <c r="AC23" s="7"/>
    </row>
    <row r="24" spans="2:33" ht="24.95" customHeight="1" x14ac:dyDescent="0.15">
      <c r="B24" s="220"/>
      <c r="C24" s="270"/>
      <c r="D24" s="272"/>
      <c r="E24" s="263"/>
      <c r="F24" s="267"/>
      <c r="G24" s="243"/>
      <c r="H24" s="244"/>
      <c r="I24" s="242"/>
      <c r="J24" s="243"/>
      <c r="K24" s="244"/>
      <c r="L24" s="242"/>
      <c r="M24" s="243"/>
      <c r="N24" s="244"/>
      <c r="O24" s="242"/>
      <c r="P24" s="243"/>
      <c r="Q24" s="244"/>
      <c r="R24" s="242"/>
      <c r="S24" s="243"/>
      <c r="T24" s="243"/>
      <c r="U24" s="412"/>
      <c r="V24" s="416" t="s">
        <v>116</v>
      </c>
      <c r="W24" s="417"/>
      <c r="X24" s="418"/>
      <c r="Y24" s="412"/>
      <c r="AC24" s="7"/>
    </row>
    <row r="25" spans="2:33" ht="24.95" customHeight="1" x14ac:dyDescent="0.15">
      <c r="B25" s="268">
        <v>10</v>
      </c>
      <c r="C25" s="269" t="s">
        <v>9</v>
      </c>
      <c r="D25" s="271" t="s">
        <v>67</v>
      </c>
      <c r="E25" s="262" t="s">
        <v>62</v>
      </c>
      <c r="F25" s="264" t="s">
        <v>109</v>
      </c>
      <c r="G25" s="265"/>
      <c r="H25" s="266"/>
      <c r="I25" s="279" t="s">
        <v>128</v>
      </c>
      <c r="J25" s="265"/>
      <c r="K25" s="266"/>
      <c r="L25" s="279" t="s">
        <v>110</v>
      </c>
      <c r="M25" s="265"/>
      <c r="N25" s="266"/>
      <c r="O25" s="279" t="s">
        <v>111</v>
      </c>
      <c r="P25" s="265"/>
      <c r="Q25" s="266"/>
      <c r="R25" s="279" t="s">
        <v>37</v>
      </c>
      <c r="S25" s="265"/>
      <c r="T25" s="265"/>
      <c r="U25" s="411"/>
      <c r="V25" s="413" t="s">
        <v>115</v>
      </c>
      <c r="W25" s="414"/>
      <c r="X25" s="415"/>
      <c r="Y25" s="411"/>
      <c r="AC25" s="7"/>
    </row>
    <row r="26" spans="2:33" ht="24.95" customHeight="1" thickBot="1" x14ac:dyDescent="0.2">
      <c r="B26" s="282"/>
      <c r="C26" s="283"/>
      <c r="D26" s="284"/>
      <c r="E26" s="285"/>
      <c r="F26" s="286"/>
      <c r="G26" s="287"/>
      <c r="H26" s="288"/>
      <c r="I26" s="305"/>
      <c r="J26" s="287"/>
      <c r="K26" s="288"/>
      <c r="L26" s="305"/>
      <c r="M26" s="287"/>
      <c r="N26" s="288"/>
      <c r="O26" s="305"/>
      <c r="P26" s="287"/>
      <c r="Q26" s="288"/>
      <c r="R26" s="305"/>
      <c r="S26" s="287"/>
      <c r="T26" s="287"/>
      <c r="U26" s="412"/>
      <c r="V26" s="416" t="s">
        <v>116</v>
      </c>
      <c r="W26" s="417"/>
      <c r="X26" s="418"/>
      <c r="Y26" s="412"/>
      <c r="AC26" s="7"/>
    </row>
    <row r="27" spans="2:33" ht="60" customHeight="1" thickBot="1" x14ac:dyDescent="0.2">
      <c r="B27" s="23"/>
      <c r="C27" s="24"/>
      <c r="D27" s="24"/>
      <c r="E27" s="24"/>
      <c r="F27" s="24"/>
      <c r="G27" s="24"/>
      <c r="H27" s="24"/>
      <c r="I27" s="24"/>
      <c r="J27" s="24"/>
      <c r="K27" s="24"/>
      <c r="L27" s="24"/>
      <c r="M27" s="24"/>
      <c r="N27" s="24"/>
      <c r="O27" s="24"/>
      <c r="P27" s="24"/>
      <c r="Q27" s="24"/>
      <c r="R27" s="24"/>
      <c r="S27" s="24"/>
      <c r="T27" s="25"/>
      <c r="U27" s="99">
        <f>SUM(U7:U26)</f>
        <v>0</v>
      </c>
      <c r="V27" s="420" t="s">
        <v>117</v>
      </c>
      <c r="W27" s="421"/>
      <c r="X27" s="422"/>
      <c r="Y27" s="99">
        <f>SUM(Y7:Y26)</f>
        <v>0</v>
      </c>
    </row>
    <row r="28" spans="2:33" ht="20.25" customHeight="1" x14ac:dyDescent="0.15">
      <c r="B28" s="6" t="s">
        <v>123</v>
      </c>
      <c r="V28" s="11" t="s">
        <v>77</v>
      </c>
    </row>
    <row r="29" spans="2:33" ht="75" customHeight="1" x14ac:dyDescent="0.15">
      <c r="V29" s="295" t="s">
        <v>122</v>
      </c>
      <c r="W29" s="296"/>
      <c r="X29" s="296"/>
      <c r="Y29" s="296"/>
    </row>
    <row r="30" spans="2:33" ht="75" customHeight="1" x14ac:dyDescent="0.15">
      <c r="V30" s="296"/>
      <c r="W30" s="296"/>
      <c r="X30" s="296"/>
      <c r="Y30" s="296"/>
    </row>
    <row r="31" spans="2:33" ht="75" customHeight="1" x14ac:dyDescent="0.15">
      <c r="V31" s="296"/>
      <c r="W31" s="296"/>
      <c r="X31" s="296"/>
      <c r="Y31" s="296"/>
    </row>
    <row r="32" spans="2:33" ht="75" customHeight="1" x14ac:dyDescent="0.15">
      <c r="C32" s="295" t="s">
        <v>78</v>
      </c>
      <c r="D32" s="296"/>
      <c r="E32" s="296"/>
      <c r="V32" s="296"/>
      <c r="W32" s="296"/>
      <c r="X32" s="296"/>
      <c r="Y32" s="296"/>
    </row>
    <row r="33" spans="2:29" ht="75" customHeight="1" x14ac:dyDescent="0.15">
      <c r="C33" s="296"/>
      <c r="D33" s="296"/>
      <c r="E33" s="296"/>
      <c r="V33" s="27"/>
      <c r="W33" s="297"/>
      <c r="X33" s="298"/>
      <c r="Y33" s="298"/>
    </row>
    <row r="34" spans="2:29" ht="75" customHeight="1" x14ac:dyDescent="0.15">
      <c r="V34" s="354"/>
      <c r="W34" s="354"/>
      <c r="X34" s="354"/>
      <c r="Y34" s="354"/>
      <c r="AC34" s="13" t="s">
        <v>39</v>
      </c>
    </row>
    <row r="35" spans="2:29" ht="86.25" customHeight="1" x14ac:dyDescent="0.15">
      <c r="B35" s="9"/>
      <c r="C35" s="10"/>
      <c r="D35" s="5"/>
      <c r="E35" s="5"/>
      <c r="F35" s="5"/>
      <c r="G35" s="5"/>
      <c r="H35" s="5"/>
      <c r="I35" s="5"/>
      <c r="J35" s="5"/>
      <c r="K35" s="5"/>
      <c r="L35" s="5"/>
      <c r="M35" s="5"/>
      <c r="N35" s="5"/>
      <c r="O35" s="5"/>
      <c r="P35" s="5"/>
      <c r="Q35" s="5"/>
      <c r="R35" s="5"/>
      <c r="S35" s="5"/>
      <c r="T35" s="5"/>
      <c r="U35" s="2"/>
      <c r="V35" s="2"/>
      <c r="W35" s="2"/>
      <c r="X35" s="2"/>
      <c r="Y35" s="2"/>
    </row>
    <row r="36" spans="2:29" ht="86.25" customHeight="1" x14ac:dyDescent="0.15">
      <c r="B36" s="9"/>
      <c r="C36" s="10"/>
      <c r="D36" s="5"/>
      <c r="E36" s="5"/>
      <c r="F36" s="5"/>
      <c r="G36" s="5"/>
      <c r="H36" s="5"/>
      <c r="I36" s="5"/>
      <c r="J36" s="5"/>
      <c r="K36" s="5"/>
      <c r="L36" s="5"/>
      <c r="M36" s="5"/>
      <c r="N36" s="5"/>
      <c r="O36" s="5"/>
      <c r="P36" s="5"/>
      <c r="Q36" s="5"/>
      <c r="R36" s="5"/>
      <c r="S36" s="5"/>
      <c r="T36" s="5"/>
      <c r="U36" s="2"/>
      <c r="V36" s="2"/>
      <c r="W36" s="2"/>
      <c r="X36" s="2"/>
      <c r="Y36" s="2"/>
    </row>
    <row r="37" spans="2:29" ht="86.25" customHeight="1" x14ac:dyDescent="0.15">
      <c r="B37" s="9"/>
      <c r="C37" s="10"/>
      <c r="D37" s="5"/>
      <c r="E37" s="5"/>
      <c r="F37" s="5"/>
      <c r="G37" s="5"/>
      <c r="H37" s="5"/>
      <c r="I37" s="5"/>
      <c r="J37" s="5"/>
      <c r="K37" s="5"/>
      <c r="L37" s="5"/>
      <c r="M37" s="5"/>
      <c r="N37" s="5"/>
      <c r="O37" s="5"/>
      <c r="P37" s="5"/>
      <c r="Q37" s="5"/>
      <c r="R37" s="5"/>
      <c r="S37" s="5"/>
      <c r="T37" s="5"/>
      <c r="U37" s="2"/>
      <c r="V37" s="2"/>
      <c r="W37" s="2"/>
      <c r="X37" s="2"/>
      <c r="Y37" s="2"/>
    </row>
    <row r="38" spans="2:29" ht="86.25" customHeight="1" x14ac:dyDescent="0.15">
      <c r="B38" s="9"/>
      <c r="C38" s="10"/>
      <c r="D38" s="5"/>
      <c r="E38" s="5"/>
      <c r="F38" s="5"/>
      <c r="G38" s="5"/>
      <c r="H38" s="5"/>
      <c r="I38" s="5"/>
      <c r="J38" s="5"/>
      <c r="K38" s="5"/>
      <c r="L38" s="5"/>
      <c r="M38" s="5"/>
      <c r="N38" s="5"/>
      <c r="O38" s="5"/>
      <c r="P38" s="5"/>
      <c r="Q38" s="5"/>
      <c r="R38" s="5"/>
      <c r="S38" s="5"/>
      <c r="T38" s="5"/>
      <c r="U38" s="2"/>
      <c r="V38" s="2"/>
      <c r="W38" s="2"/>
      <c r="X38" s="2"/>
      <c r="Y38" s="2"/>
    </row>
    <row r="39" spans="2:29" ht="86.25" customHeight="1" x14ac:dyDescent="0.15">
      <c r="B39" s="9"/>
      <c r="C39" s="10"/>
      <c r="D39" s="5"/>
      <c r="E39" s="5"/>
      <c r="F39" s="5"/>
      <c r="G39" s="5"/>
      <c r="H39" s="5"/>
      <c r="I39" s="5"/>
      <c r="J39" s="5"/>
      <c r="K39" s="5"/>
      <c r="L39" s="5"/>
      <c r="M39" s="5"/>
      <c r="N39" s="5"/>
      <c r="O39" s="5"/>
      <c r="P39" s="5"/>
      <c r="Q39" s="5"/>
      <c r="R39" s="5"/>
      <c r="S39" s="5"/>
      <c r="T39" s="5"/>
      <c r="U39" s="2"/>
      <c r="V39" s="2"/>
      <c r="W39" s="2"/>
      <c r="X39" s="2"/>
      <c r="Y39" s="2"/>
    </row>
    <row r="40" spans="2:29" x14ac:dyDescent="0.15">
      <c r="U40" s="3"/>
      <c r="V40" s="3"/>
      <c r="W40" s="3"/>
      <c r="X40" s="3"/>
      <c r="Y40" s="3"/>
    </row>
    <row r="41" spans="2:29" x14ac:dyDescent="0.15">
      <c r="U41" s="3"/>
      <c r="V41" s="3"/>
      <c r="W41" s="3"/>
      <c r="X41" s="3"/>
      <c r="Y41" s="3"/>
    </row>
    <row r="42" spans="2:29" x14ac:dyDescent="0.15">
      <c r="U42" s="3"/>
      <c r="V42" s="3"/>
      <c r="W42" s="3"/>
      <c r="X42" s="3"/>
      <c r="Y42" s="3"/>
    </row>
  </sheetData>
  <sheetProtection algorithmName="SHA-512" hashValue="okSqq/KuRM71oIEuR7GQDJ8zSYnu2uxEItlHKA5bXLZcualardQwGdb7jMkxHfKrXf0Q9+d5CIZUykEhdipm2Q==" saltValue="QTHCPNteuzTMQY5N+eyahA==" spinCount="100000" sheet="1" objects="1" scenarios="1"/>
  <mergeCells count="165">
    <mergeCell ref="B4:B6"/>
    <mergeCell ref="H5:I5"/>
    <mergeCell ref="K5:L5"/>
    <mergeCell ref="N5:O5"/>
    <mergeCell ref="Q5:R5"/>
    <mergeCell ref="V27:X27"/>
    <mergeCell ref="V29:Y32"/>
    <mergeCell ref="C32:E33"/>
    <mergeCell ref="W33:Y33"/>
    <mergeCell ref="B25:B26"/>
    <mergeCell ref="C25:C26"/>
    <mergeCell ref="D25:D26"/>
    <mergeCell ref="E25:E26"/>
    <mergeCell ref="F25:H26"/>
    <mergeCell ref="B23:B24"/>
    <mergeCell ref="C23:C24"/>
    <mergeCell ref="D23:D24"/>
    <mergeCell ref="E23:E24"/>
    <mergeCell ref="F23:H24"/>
    <mergeCell ref="L21:N22"/>
    <mergeCell ref="O21:Q22"/>
    <mergeCell ref="R21:T22"/>
    <mergeCell ref="U21:U22"/>
    <mergeCell ref="V21:X21"/>
    <mergeCell ref="V34:Y34"/>
    <mergeCell ref="I25:K26"/>
    <mergeCell ref="L25:N26"/>
    <mergeCell ref="O25:Q26"/>
    <mergeCell ref="R25:T26"/>
    <mergeCell ref="U25:U26"/>
    <mergeCell ref="Y25:Y26"/>
    <mergeCell ref="L23:N24"/>
    <mergeCell ref="O23:Q24"/>
    <mergeCell ref="R23:T24"/>
    <mergeCell ref="U23:U24"/>
    <mergeCell ref="Y23:Y24"/>
    <mergeCell ref="I23:K24"/>
    <mergeCell ref="V26:X26"/>
    <mergeCell ref="V23:X23"/>
    <mergeCell ref="V24:X24"/>
    <mergeCell ref="V25:X25"/>
    <mergeCell ref="Y21:Y22"/>
    <mergeCell ref="V22:X22"/>
    <mergeCell ref="B21:B22"/>
    <mergeCell ref="C21:C22"/>
    <mergeCell ref="D21:D22"/>
    <mergeCell ref="E21:E22"/>
    <mergeCell ref="F21:H22"/>
    <mergeCell ref="I21:K22"/>
    <mergeCell ref="L19:N20"/>
    <mergeCell ref="O19:Q20"/>
    <mergeCell ref="R19:T20"/>
    <mergeCell ref="U19:U20"/>
    <mergeCell ref="V19:X19"/>
    <mergeCell ref="Y19:Y20"/>
    <mergeCell ref="V20:X20"/>
    <mergeCell ref="B19:B20"/>
    <mergeCell ref="C19:C20"/>
    <mergeCell ref="D19:D20"/>
    <mergeCell ref="E19:E20"/>
    <mergeCell ref="F19:H20"/>
    <mergeCell ref="I19:K20"/>
    <mergeCell ref="L17:N18"/>
    <mergeCell ref="O17:Q18"/>
    <mergeCell ref="R17:T18"/>
    <mergeCell ref="U17:U18"/>
    <mergeCell ref="V17:X17"/>
    <mergeCell ref="Y17:Y18"/>
    <mergeCell ref="V18:X18"/>
    <mergeCell ref="B17:B18"/>
    <mergeCell ref="C17:C18"/>
    <mergeCell ref="D17:D18"/>
    <mergeCell ref="E17:E18"/>
    <mergeCell ref="F17:H18"/>
    <mergeCell ref="I17:K18"/>
    <mergeCell ref="L15:N16"/>
    <mergeCell ref="O15:Q16"/>
    <mergeCell ref="R15:T16"/>
    <mergeCell ref="U15:U16"/>
    <mergeCell ref="V15:X15"/>
    <mergeCell ref="Y15:Y16"/>
    <mergeCell ref="V16:X16"/>
    <mergeCell ref="B15:B16"/>
    <mergeCell ref="C15:C16"/>
    <mergeCell ref="D15:D16"/>
    <mergeCell ref="E15:E16"/>
    <mergeCell ref="F15:H16"/>
    <mergeCell ref="I15:K16"/>
    <mergeCell ref="B11:B12"/>
    <mergeCell ref="C11:C12"/>
    <mergeCell ref="D11:D12"/>
    <mergeCell ref="E11:E12"/>
    <mergeCell ref="F11:H12"/>
    <mergeCell ref="I11:K12"/>
    <mergeCell ref="L13:N14"/>
    <mergeCell ref="O13:Q14"/>
    <mergeCell ref="R13:T14"/>
    <mergeCell ref="B13:B14"/>
    <mergeCell ref="C13:C14"/>
    <mergeCell ref="D13:D14"/>
    <mergeCell ref="E13:E14"/>
    <mergeCell ref="F13:H14"/>
    <mergeCell ref="I13:K14"/>
    <mergeCell ref="B7:B8"/>
    <mergeCell ref="C7:C8"/>
    <mergeCell ref="D7:D8"/>
    <mergeCell ref="E7:E8"/>
    <mergeCell ref="F7:H8"/>
    <mergeCell ref="I7:K8"/>
    <mergeCell ref="L9:N10"/>
    <mergeCell ref="O9:Q10"/>
    <mergeCell ref="R9:T10"/>
    <mergeCell ref="B9:B10"/>
    <mergeCell ref="C9:C10"/>
    <mergeCell ref="D9:D10"/>
    <mergeCell ref="E9:E10"/>
    <mergeCell ref="F9:H10"/>
    <mergeCell ref="I9:K10"/>
    <mergeCell ref="AB4:AC4"/>
    <mergeCell ref="H6:I6"/>
    <mergeCell ref="K6:L6"/>
    <mergeCell ref="N6:O6"/>
    <mergeCell ref="Q6:R6"/>
    <mergeCell ref="V6:X6"/>
    <mergeCell ref="AB6:AC6"/>
    <mergeCell ref="L7:N8"/>
    <mergeCell ref="O7:Q8"/>
    <mergeCell ref="R7:T8"/>
    <mergeCell ref="U7:U8"/>
    <mergeCell ref="V7:X7"/>
    <mergeCell ref="Y7:Y8"/>
    <mergeCell ref="V8:X8"/>
    <mergeCell ref="C4:C6"/>
    <mergeCell ref="D4:D6"/>
    <mergeCell ref="E4:E6"/>
    <mergeCell ref="F4:H4"/>
    <mergeCell ref="I4:K4"/>
    <mergeCell ref="L4:N4"/>
    <mergeCell ref="O1:Q1"/>
    <mergeCell ref="R1:U1"/>
    <mergeCell ref="V1:W1"/>
    <mergeCell ref="O4:Q4"/>
    <mergeCell ref="R4:T4"/>
    <mergeCell ref="U4:Y4"/>
    <mergeCell ref="X1:Y1"/>
    <mergeCell ref="O2:Q2"/>
    <mergeCell ref="R2:U2"/>
    <mergeCell ref="V2:W2"/>
    <mergeCell ref="X2:Y2"/>
    <mergeCell ref="U13:U14"/>
    <mergeCell ref="V13:X13"/>
    <mergeCell ref="Y13:Y14"/>
    <mergeCell ref="V14:X14"/>
    <mergeCell ref="F3:U3"/>
    <mergeCell ref="U9:U10"/>
    <mergeCell ref="V9:X9"/>
    <mergeCell ref="Y9:Y10"/>
    <mergeCell ref="V10:X10"/>
    <mergeCell ref="L11:N12"/>
    <mergeCell ref="O11:Q12"/>
    <mergeCell ref="R11:T12"/>
    <mergeCell ref="U11:U12"/>
    <mergeCell ref="V11:X11"/>
    <mergeCell ref="Y11:Y12"/>
    <mergeCell ref="V12:X12"/>
  </mergeCells>
  <phoneticPr fontId="2"/>
  <pageMargins left="0.70866141732283472" right="0.70866141732283472" top="0.15748031496062992" bottom="0.35433070866141736" header="0.31496062992125984" footer="0.31496062992125984"/>
  <pageSetup paperSize="8" scale="81"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3A0EC-51ED-42B2-A069-602F17BC7673}">
  <sheetPr>
    <tabColor theme="9" tint="0.39997558519241921"/>
  </sheetPr>
  <dimension ref="A1:T477"/>
  <sheetViews>
    <sheetView view="pageBreakPreview" zoomScale="96" zoomScaleNormal="100" zoomScaleSheetLayoutView="96" workbookViewId="0">
      <selection activeCell="T26" sqref="T26"/>
    </sheetView>
  </sheetViews>
  <sheetFormatPr defaultRowHeight="15" x14ac:dyDescent="0.15"/>
  <cols>
    <col min="1" max="6" width="11.625" style="109" customWidth="1"/>
    <col min="7" max="7" width="3.125" style="194" customWidth="1"/>
    <col min="8" max="8" width="8.625" style="194" customWidth="1"/>
    <col min="9" max="9" width="6.625" style="194" customWidth="1"/>
    <col min="10" max="10" width="3.125" style="194" customWidth="1"/>
    <col min="11" max="11" width="14.625" style="195" customWidth="1"/>
    <col min="12" max="12" width="3" style="194" customWidth="1"/>
    <col min="13" max="13" width="14.625" style="196" customWidth="1"/>
    <col min="14" max="14" width="3.125" style="194" customWidth="1"/>
    <col min="15" max="15" width="12.125" style="197" customWidth="1"/>
    <col min="16" max="16" width="3.125" style="196" customWidth="1"/>
    <col min="17" max="16384" width="9" style="109"/>
  </cols>
  <sheetData>
    <row r="1" spans="1:20" ht="15.6" customHeight="1" x14ac:dyDescent="0.15">
      <c r="A1" s="458" t="s">
        <v>243</v>
      </c>
      <c r="B1" s="459"/>
      <c r="C1" s="459"/>
      <c r="D1" s="459"/>
      <c r="E1" s="459"/>
      <c r="F1" s="459"/>
      <c r="G1" s="459"/>
      <c r="H1" s="459"/>
      <c r="I1" s="459"/>
      <c r="J1" s="459"/>
      <c r="K1" s="459"/>
      <c r="L1" s="459"/>
      <c r="M1" s="459"/>
      <c r="N1" s="460"/>
      <c r="O1" s="460"/>
      <c r="P1" s="460"/>
    </row>
    <row r="2" spans="1:20" ht="23.25" customHeight="1" thickBot="1" x14ac:dyDescent="0.2">
      <c r="A2" s="110" t="s">
        <v>244</v>
      </c>
      <c r="B2" s="111"/>
      <c r="C2" s="111"/>
      <c r="D2" s="111"/>
      <c r="E2" s="112"/>
      <c r="F2" s="112"/>
      <c r="G2" s="110"/>
      <c r="H2" s="110"/>
      <c r="I2" s="111"/>
      <c r="J2" s="111"/>
      <c r="K2" s="111"/>
      <c r="L2" s="111"/>
      <c r="M2" s="111"/>
      <c r="N2" s="111"/>
      <c r="O2" s="461" t="s">
        <v>245</v>
      </c>
      <c r="P2" s="461"/>
      <c r="Q2" s="113" t="s">
        <v>246</v>
      </c>
    </row>
    <row r="3" spans="1:20" ht="22.5" customHeight="1" thickBot="1" x14ac:dyDescent="0.2">
      <c r="A3" s="114" t="s">
        <v>247</v>
      </c>
      <c r="B3" s="115"/>
      <c r="C3" s="115"/>
      <c r="D3" s="115"/>
      <c r="E3" s="115"/>
      <c r="F3" s="116"/>
      <c r="G3" s="114" t="s">
        <v>248</v>
      </c>
      <c r="H3" s="115"/>
      <c r="I3" s="115"/>
      <c r="J3" s="115"/>
      <c r="K3" s="115"/>
      <c r="L3" s="115"/>
      <c r="M3" s="115"/>
      <c r="N3" s="115"/>
      <c r="O3" s="115"/>
      <c r="P3" s="116"/>
      <c r="Q3" s="117"/>
      <c r="R3" s="118"/>
      <c r="S3" s="119"/>
      <c r="T3" s="120"/>
    </row>
    <row r="4" spans="1:20" ht="13.5" customHeight="1" x14ac:dyDescent="0.15">
      <c r="A4" s="462"/>
      <c r="B4" s="463"/>
      <c r="C4" s="463"/>
      <c r="D4" s="463"/>
      <c r="E4" s="463"/>
      <c r="F4" s="464"/>
      <c r="G4" s="471" t="s">
        <v>249</v>
      </c>
      <c r="H4" s="472"/>
      <c r="I4" s="477"/>
      <c r="J4" s="478"/>
      <c r="K4" s="478"/>
      <c r="L4" s="478"/>
      <c r="M4" s="478"/>
      <c r="N4" s="478"/>
      <c r="O4" s="478"/>
      <c r="P4" s="479"/>
    </row>
    <row r="5" spans="1:20" ht="13.5" customHeight="1" x14ac:dyDescent="0.15">
      <c r="A5" s="465"/>
      <c r="B5" s="466"/>
      <c r="C5" s="466"/>
      <c r="D5" s="466"/>
      <c r="E5" s="466"/>
      <c r="F5" s="467"/>
      <c r="G5" s="473"/>
      <c r="H5" s="474"/>
      <c r="I5" s="480"/>
      <c r="J5" s="481"/>
      <c r="K5" s="481"/>
      <c r="L5" s="481"/>
      <c r="M5" s="481"/>
      <c r="N5" s="481"/>
      <c r="O5" s="481"/>
      <c r="P5" s="482"/>
    </row>
    <row r="6" spans="1:20" ht="13.5" customHeight="1" x14ac:dyDescent="0.15">
      <c r="A6" s="465"/>
      <c r="B6" s="466"/>
      <c r="C6" s="466"/>
      <c r="D6" s="466"/>
      <c r="E6" s="466"/>
      <c r="F6" s="467"/>
      <c r="G6" s="473"/>
      <c r="H6" s="474"/>
      <c r="I6" s="480"/>
      <c r="J6" s="481"/>
      <c r="K6" s="481"/>
      <c r="L6" s="481"/>
      <c r="M6" s="481"/>
      <c r="N6" s="481"/>
      <c r="O6" s="481"/>
      <c r="P6" s="482"/>
    </row>
    <row r="7" spans="1:20" ht="13.5" customHeight="1" x14ac:dyDescent="0.15">
      <c r="A7" s="465"/>
      <c r="B7" s="466"/>
      <c r="C7" s="466"/>
      <c r="D7" s="466"/>
      <c r="E7" s="466"/>
      <c r="F7" s="467"/>
      <c r="G7" s="473"/>
      <c r="H7" s="474"/>
      <c r="I7" s="480"/>
      <c r="J7" s="481"/>
      <c r="K7" s="481"/>
      <c r="L7" s="481"/>
      <c r="M7" s="481"/>
      <c r="N7" s="481"/>
      <c r="O7" s="481"/>
      <c r="P7" s="482"/>
    </row>
    <row r="8" spans="1:20" ht="13.5" customHeight="1" x14ac:dyDescent="0.15">
      <c r="A8" s="465"/>
      <c r="B8" s="466"/>
      <c r="C8" s="466"/>
      <c r="D8" s="466"/>
      <c r="E8" s="466"/>
      <c r="F8" s="467"/>
      <c r="G8" s="473"/>
      <c r="H8" s="474"/>
      <c r="I8" s="480"/>
      <c r="J8" s="481"/>
      <c r="K8" s="481"/>
      <c r="L8" s="481"/>
      <c r="M8" s="481"/>
      <c r="N8" s="481"/>
      <c r="O8" s="481"/>
      <c r="P8" s="482"/>
    </row>
    <row r="9" spans="1:20" ht="13.5" customHeight="1" x14ac:dyDescent="0.15">
      <c r="A9" s="465"/>
      <c r="B9" s="466"/>
      <c r="C9" s="466"/>
      <c r="D9" s="466"/>
      <c r="E9" s="466"/>
      <c r="F9" s="467"/>
      <c r="G9" s="473"/>
      <c r="H9" s="474"/>
      <c r="I9" s="480"/>
      <c r="J9" s="481"/>
      <c r="K9" s="481"/>
      <c r="L9" s="481"/>
      <c r="M9" s="481"/>
      <c r="N9" s="481"/>
      <c r="O9" s="481"/>
      <c r="P9" s="482"/>
    </row>
    <row r="10" spans="1:20" ht="13.5" customHeight="1" x14ac:dyDescent="0.15">
      <c r="A10" s="468"/>
      <c r="B10" s="469"/>
      <c r="C10" s="469"/>
      <c r="D10" s="469"/>
      <c r="E10" s="469"/>
      <c r="F10" s="470"/>
      <c r="G10" s="473"/>
      <c r="H10" s="474"/>
      <c r="I10" s="480"/>
      <c r="J10" s="481"/>
      <c r="K10" s="481"/>
      <c r="L10" s="481"/>
      <c r="M10" s="481"/>
      <c r="N10" s="481"/>
      <c r="O10" s="481"/>
      <c r="P10" s="482"/>
    </row>
    <row r="11" spans="1:20" ht="22.5" customHeight="1" x14ac:dyDescent="0.15">
      <c r="A11" s="121" t="s">
        <v>250</v>
      </c>
      <c r="B11" s="122"/>
      <c r="C11" s="123"/>
      <c r="D11" s="124"/>
      <c r="E11" s="124"/>
      <c r="F11" s="125"/>
      <c r="G11" s="473"/>
      <c r="H11" s="474"/>
      <c r="I11" s="480"/>
      <c r="J11" s="481"/>
      <c r="K11" s="481"/>
      <c r="L11" s="481"/>
      <c r="M11" s="481"/>
      <c r="N11" s="481"/>
      <c r="O11" s="481"/>
      <c r="P11" s="482"/>
    </row>
    <row r="12" spans="1:20" ht="12.75" customHeight="1" x14ac:dyDescent="0.15">
      <c r="A12" s="126"/>
      <c r="B12" s="127"/>
      <c r="C12" s="128"/>
      <c r="D12" s="128"/>
      <c r="E12" s="128"/>
      <c r="F12" s="129"/>
      <c r="G12" s="473"/>
      <c r="H12" s="474"/>
      <c r="I12" s="480"/>
      <c r="J12" s="481"/>
      <c r="K12" s="481"/>
      <c r="L12" s="481"/>
      <c r="M12" s="481"/>
      <c r="N12" s="481"/>
      <c r="O12" s="481"/>
      <c r="P12" s="482"/>
    </row>
    <row r="13" spans="1:20" ht="12.75" customHeight="1" x14ac:dyDescent="0.15">
      <c r="A13" s="130"/>
      <c r="B13" s="131"/>
      <c r="C13" s="131"/>
      <c r="D13" s="131"/>
      <c r="E13" s="131"/>
      <c r="F13" s="132"/>
      <c r="G13" s="473"/>
      <c r="H13" s="474"/>
      <c r="I13" s="480"/>
      <c r="J13" s="481"/>
      <c r="K13" s="481"/>
      <c r="L13" s="481"/>
      <c r="M13" s="481"/>
      <c r="N13" s="481"/>
      <c r="O13" s="481"/>
      <c r="P13" s="482"/>
    </row>
    <row r="14" spans="1:20" ht="12.75" customHeight="1" x14ac:dyDescent="0.15">
      <c r="A14" s="130"/>
      <c r="B14" s="131"/>
      <c r="C14" s="131"/>
      <c r="D14" s="131"/>
      <c r="E14" s="131"/>
      <c r="F14" s="132"/>
      <c r="G14" s="473"/>
      <c r="H14" s="474"/>
      <c r="I14" s="480"/>
      <c r="J14" s="481"/>
      <c r="K14" s="481"/>
      <c r="L14" s="481"/>
      <c r="M14" s="481"/>
      <c r="N14" s="481"/>
      <c r="O14" s="481"/>
      <c r="P14" s="482"/>
    </row>
    <row r="15" spans="1:20" ht="12.75" customHeight="1" x14ac:dyDescent="0.15">
      <c r="A15" s="130"/>
      <c r="B15" s="131"/>
      <c r="C15" s="131"/>
      <c r="D15" s="131"/>
      <c r="E15" s="131"/>
      <c r="F15" s="132"/>
      <c r="G15" s="473"/>
      <c r="H15" s="474"/>
      <c r="I15" s="480"/>
      <c r="J15" s="481"/>
      <c r="K15" s="481"/>
      <c r="L15" s="481"/>
      <c r="M15" s="481"/>
      <c r="N15" s="481"/>
      <c r="O15" s="481"/>
      <c r="P15" s="482"/>
    </row>
    <row r="16" spans="1:20" ht="12.75" customHeight="1" x14ac:dyDescent="0.15">
      <c r="A16" s="130"/>
      <c r="B16" s="131"/>
      <c r="C16" s="131"/>
      <c r="D16" s="131"/>
      <c r="E16" s="131"/>
      <c r="F16" s="132"/>
      <c r="G16" s="473"/>
      <c r="H16" s="474"/>
      <c r="I16" s="480"/>
      <c r="J16" s="481"/>
      <c r="K16" s="481"/>
      <c r="L16" s="481"/>
      <c r="M16" s="481"/>
      <c r="N16" s="481"/>
      <c r="O16" s="481"/>
      <c r="P16" s="482"/>
    </row>
    <row r="17" spans="1:16" ht="12.75" customHeight="1" x14ac:dyDescent="0.15">
      <c r="A17" s="130"/>
      <c r="B17" s="131"/>
      <c r="C17" s="131"/>
      <c r="D17" s="131"/>
      <c r="E17" s="131"/>
      <c r="F17" s="132"/>
      <c r="G17" s="473"/>
      <c r="H17" s="474"/>
      <c r="I17" s="480"/>
      <c r="J17" s="481"/>
      <c r="K17" s="481"/>
      <c r="L17" s="481"/>
      <c r="M17" s="481"/>
      <c r="N17" s="481"/>
      <c r="O17" s="481"/>
      <c r="P17" s="482"/>
    </row>
    <row r="18" spans="1:16" ht="12.75" customHeight="1" x14ac:dyDescent="0.15">
      <c r="A18" s="130"/>
      <c r="B18" s="131"/>
      <c r="C18" s="131"/>
      <c r="D18" s="131"/>
      <c r="E18" s="131"/>
      <c r="F18" s="132"/>
      <c r="G18" s="473"/>
      <c r="H18" s="474"/>
      <c r="I18" s="480"/>
      <c r="J18" s="481"/>
      <c r="K18" s="481"/>
      <c r="L18" s="481"/>
      <c r="M18" s="481"/>
      <c r="N18" s="481"/>
      <c r="O18" s="481"/>
      <c r="P18" s="482"/>
    </row>
    <row r="19" spans="1:16" ht="21" customHeight="1" x14ac:dyDescent="0.15">
      <c r="A19" s="130"/>
      <c r="B19" s="131"/>
      <c r="C19" s="131"/>
      <c r="D19" s="131"/>
      <c r="E19" s="131"/>
      <c r="F19" s="132"/>
      <c r="G19" s="473"/>
      <c r="H19" s="474"/>
      <c r="I19" s="480"/>
      <c r="J19" s="481"/>
      <c r="K19" s="481"/>
      <c r="L19" s="481"/>
      <c r="M19" s="481"/>
      <c r="N19" s="481"/>
      <c r="O19" s="481"/>
      <c r="P19" s="482"/>
    </row>
    <row r="20" spans="1:16" ht="21" customHeight="1" thickBot="1" x14ac:dyDescent="0.2">
      <c r="A20" s="130"/>
      <c r="B20" s="131"/>
      <c r="C20" s="131"/>
      <c r="D20" s="423"/>
      <c r="E20" s="423"/>
      <c r="F20" s="132"/>
      <c r="G20" s="475"/>
      <c r="H20" s="476"/>
      <c r="I20" s="483"/>
      <c r="J20" s="484"/>
      <c r="K20" s="484"/>
      <c r="L20" s="484"/>
      <c r="M20" s="484"/>
      <c r="N20" s="484"/>
      <c r="O20" s="484"/>
      <c r="P20" s="485"/>
    </row>
    <row r="21" spans="1:16" ht="21" customHeight="1" x14ac:dyDescent="0.15">
      <c r="A21" s="130"/>
      <c r="B21" s="131"/>
      <c r="C21" s="131"/>
      <c r="D21" s="131"/>
      <c r="E21" s="131"/>
      <c r="F21" s="132"/>
      <c r="G21" s="445" t="s">
        <v>251</v>
      </c>
      <c r="H21" s="446"/>
      <c r="I21" s="448"/>
      <c r="J21" s="449"/>
      <c r="K21" s="449"/>
      <c r="L21" s="449"/>
      <c r="M21" s="449"/>
      <c r="N21" s="449"/>
      <c r="O21" s="449"/>
      <c r="P21" s="450"/>
    </row>
    <row r="22" spans="1:16" ht="21" customHeight="1" thickBot="1" x14ac:dyDescent="0.2">
      <c r="A22" s="130"/>
      <c r="B22" s="131"/>
      <c r="C22" s="131"/>
      <c r="D22" s="131"/>
      <c r="E22" s="131"/>
      <c r="F22" s="132"/>
      <c r="G22" s="447"/>
      <c r="H22" s="446"/>
      <c r="I22" s="451"/>
      <c r="J22" s="452"/>
      <c r="K22" s="452"/>
      <c r="L22" s="452"/>
      <c r="M22" s="452"/>
      <c r="N22" s="452"/>
      <c r="O22" s="452"/>
      <c r="P22" s="453"/>
    </row>
    <row r="23" spans="1:16" ht="21" customHeight="1" x14ac:dyDescent="0.15">
      <c r="A23" s="130"/>
      <c r="B23" s="131"/>
      <c r="C23" s="131"/>
      <c r="D23" s="131"/>
      <c r="E23" s="131" t="s">
        <v>252</v>
      </c>
      <c r="F23" s="132"/>
      <c r="G23" s="454" t="s">
        <v>253</v>
      </c>
      <c r="H23" s="455"/>
      <c r="I23" s="448"/>
      <c r="J23" s="449"/>
      <c r="K23" s="449"/>
      <c r="L23" s="449"/>
      <c r="M23" s="449"/>
      <c r="N23" s="449"/>
      <c r="O23" s="449"/>
      <c r="P23" s="450"/>
    </row>
    <row r="24" spans="1:16" ht="21" customHeight="1" x14ac:dyDescent="0.15">
      <c r="A24" s="130"/>
      <c r="B24" s="133"/>
      <c r="C24" s="133"/>
      <c r="D24" s="133"/>
      <c r="E24" s="133"/>
      <c r="F24" s="134"/>
      <c r="G24" s="454"/>
      <c r="H24" s="455"/>
      <c r="I24" s="448"/>
      <c r="J24" s="449"/>
      <c r="K24" s="449"/>
      <c r="L24" s="449"/>
      <c r="M24" s="449"/>
      <c r="N24" s="449"/>
      <c r="O24" s="449"/>
      <c r="P24" s="450"/>
    </row>
    <row r="25" spans="1:16" ht="21" customHeight="1" x14ac:dyDescent="0.15">
      <c r="A25" s="130"/>
      <c r="B25" s="133"/>
      <c r="C25" s="133"/>
      <c r="D25" s="133"/>
      <c r="E25" s="133"/>
      <c r="F25" s="134"/>
      <c r="G25" s="454" t="s">
        <v>254</v>
      </c>
      <c r="H25" s="455"/>
      <c r="I25" s="448"/>
      <c r="J25" s="449"/>
      <c r="K25" s="449"/>
      <c r="L25" s="449"/>
      <c r="M25" s="449"/>
      <c r="N25" s="449"/>
      <c r="O25" s="449"/>
      <c r="P25" s="450"/>
    </row>
    <row r="26" spans="1:16" ht="21" customHeight="1" thickBot="1" x14ac:dyDescent="0.2">
      <c r="A26" s="130"/>
      <c r="B26" s="133"/>
      <c r="C26" s="133"/>
      <c r="D26" s="436"/>
      <c r="E26" s="436"/>
      <c r="F26" s="134"/>
      <c r="G26" s="456"/>
      <c r="H26" s="457"/>
      <c r="I26" s="451"/>
      <c r="J26" s="452"/>
      <c r="K26" s="452"/>
      <c r="L26" s="452"/>
      <c r="M26" s="452"/>
      <c r="N26" s="452"/>
      <c r="O26" s="452"/>
      <c r="P26" s="453"/>
    </row>
    <row r="27" spans="1:16" ht="22.5" customHeight="1" thickBot="1" x14ac:dyDescent="0.2">
      <c r="A27" s="130"/>
      <c r="B27" s="133"/>
      <c r="C27" s="133"/>
      <c r="D27" s="133"/>
      <c r="E27" s="437"/>
      <c r="F27" s="438"/>
      <c r="G27" s="135" t="s">
        <v>255</v>
      </c>
      <c r="H27" s="136"/>
      <c r="I27" s="137"/>
      <c r="J27" s="137"/>
      <c r="K27" s="137"/>
      <c r="L27" s="137"/>
      <c r="M27" s="137"/>
      <c r="N27" s="137"/>
      <c r="O27" s="137"/>
      <c r="P27" s="138"/>
    </row>
    <row r="28" spans="1:16" ht="13.5" customHeight="1" x14ac:dyDescent="0.15">
      <c r="A28" s="130"/>
      <c r="B28" s="133"/>
      <c r="C28" s="133"/>
      <c r="D28" s="133"/>
      <c r="E28" s="437"/>
      <c r="F28" s="438"/>
      <c r="G28" s="439" t="s">
        <v>256</v>
      </c>
      <c r="H28" s="440"/>
      <c r="I28" s="441"/>
      <c r="J28" s="441" t="s">
        <v>257</v>
      </c>
      <c r="K28" s="441"/>
      <c r="L28" s="442" t="s">
        <v>258</v>
      </c>
      <c r="M28" s="443"/>
      <c r="N28" s="443" t="s">
        <v>259</v>
      </c>
      <c r="O28" s="440"/>
      <c r="P28" s="444"/>
    </row>
    <row r="29" spans="1:16" ht="13.5" customHeight="1" x14ac:dyDescent="0.15">
      <c r="A29" s="130"/>
      <c r="B29" s="133"/>
      <c r="C29" s="133"/>
      <c r="D29" s="133"/>
      <c r="E29" s="133"/>
      <c r="F29" s="133"/>
      <c r="G29" s="139"/>
      <c r="H29" s="430" t="s">
        <v>260</v>
      </c>
      <c r="I29" s="431"/>
      <c r="J29" s="140"/>
      <c r="K29" s="141" t="s">
        <v>261</v>
      </c>
      <c r="L29" s="140"/>
      <c r="M29" s="142" t="s">
        <v>262</v>
      </c>
      <c r="N29" s="140"/>
      <c r="O29" s="143" t="s">
        <v>263</v>
      </c>
      <c r="P29" s="144"/>
    </row>
    <row r="30" spans="1:16" ht="13.5" customHeight="1" x14ac:dyDescent="0.15">
      <c r="A30" s="130"/>
      <c r="B30" s="133"/>
      <c r="C30" s="133"/>
      <c r="D30" s="133"/>
      <c r="E30" s="133"/>
      <c r="F30" s="133"/>
      <c r="G30" s="145"/>
      <c r="H30" s="432" t="s">
        <v>264</v>
      </c>
      <c r="I30" s="433"/>
      <c r="J30" s="146"/>
      <c r="K30" s="147" t="s">
        <v>265</v>
      </c>
      <c r="L30" s="146"/>
      <c r="M30" s="148" t="s">
        <v>266</v>
      </c>
      <c r="N30" s="146"/>
      <c r="O30" s="149" t="s">
        <v>267</v>
      </c>
      <c r="P30" s="150"/>
    </row>
    <row r="31" spans="1:16" ht="13.5" customHeight="1" x14ac:dyDescent="0.15">
      <c r="A31" s="130"/>
      <c r="B31" s="133"/>
      <c r="C31" s="133"/>
      <c r="D31" s="133"/>
      <c r="E31" s="133"/>
      <c r="F31" s="133"/>
      <c r="G31" s="145"/>
      <c r="H31" s="432" t="s">
        <v>268</v>
      </c>
      <c r="I31" s="433"/>
      <c r="J31" s="146"/>
      <c r="K31" s="147" t="s">
        <v>269</v>
      </c>
      <c r="L31" s="146"/>
      <c r="M31" s="148" t="s">
        <v>270</v>
      </c>
      <c r="N31" s="146"/>
      <c r="O31" s="149" t="s">
        <v>271</v>
      </c>
      <c r="P31" s="150"/>
    </row>
    <row r="32" spans="1:16" ht="13.5" customHeight="1" x14ac:dyDescent="0.15">
      <c r="A32" s="151"/>
      <c r="B32" s="133"/>
      <c r="C32" s="133"/>
      <c r="D32" s="133"/>
      <c r="E32" s="133"/>
      <c r="F32" s="133"/>
      <c r="G32" s="145"/>
      <c r="H32" s="434" t="s">
        <v>272</v>
      </c>
      <c r="I32" s="435"/>
      <c r="J32" s="146"/>
      <c r="K32" s="147" t="s">
        <v>273</v>
      </c>
      <c r="L32" s="146"/>
      <c r="M32" s="152" t="s">
        <v>274</v>
      </c>
      <c r="N32" s="146"/>
      <c r="O32" s="149" t="s">
        <v>275</v>
      </c>
      <c r="P32" s="150"/>
    </row>
    <row r="33" spans="1:16" ht="13.5" customHeight="1" x14ac:dyDescent="0.15">
      <c r="A33" s="151"/>
      <c r="B33" s="133"/>
      <c r="C33" s="133"/>
      <c r="D33" s="133"/>
      <c r="E33" s="133"/>
      <c r="F33" s="133"/>
      <c r="G33" s="145"/>
      <c r="H33" s="432" t="s">
        <v>276</v>
      </c>
      <c r="I33" s="433"/>
      <c r="J33" s="146"/>
      <c r="K33" s="147" t="s">
        <v>277</v>
      </c>
      <c r="L33" s="146"/>
      <c r="M33" s="152" t="s">
        <v>278</v>
      </c>
      <c r="N33" s="146"/>
      <c r="O33" s="149" t="s">
        <v>279</v>
      </c>
      <c r="P33" s="150"/>
    </row>
    <row r="34" spans="1:16" ht="13.5" customHeight="1" x14ac:dyDescent="0.15">
      <c r="A34" s="151"/>
      <c r="B34" s="133"/>
      <c r="C34" s="133"/>
      <c r="D34" s="133"/>
      <c r="E34" s="133"/>
      <c r="F34" s="133"/>
      <c r="G34" s="145"/>
      <c r="H34" s="432" t="s">
        <v>280</v>
      </c>
      <c r="I34" s="433"/>
      <c r="J34" s="146"/>
      <c r="K34" s="147" t="s">
        <v>281</v>
      </c>
      <c r="L34" s="146"/>
      <c r="M34" s="152" t="s">
        <v>282</v>
      </c>
      <c r="N34" s="153"/>
      <c r="O34" s="149" t="s">
        <v>283</v>
      </c>
      <c r="P34" s="150"/>
    </row>
    <row r="35" spans="1:16" ht="13.5" customHeight="1" x14ac:dyDescent="0.15">
      <c r="A35" s="130"/>
      <c r="B35" s="133"/>
      <c r="C35" s="133"/>
      <c r="D35" s="423"/>
      <c r="E35" s="423"/>
      <c r="F35" s="133"/>
      <c r="G35" s="154"/>
      <c r="H35" s="424" t="s">
        <v>284</v>
      </c>
      <c r="I35" s="425"/>
      <c r="J35" s="146"/>
      <c r="K35" s="147" t="s">
        <v>285</v>
      </c>
      <c r="L35" s="146"/>
      <c r="M35" s="152" t="s">
        <v>286</v>
      </c>
      <c r="N35" s="153"/>
      <c r="O35" s="149" t="s">
        <v>287</v>
      </c>
      <c r="P35" s="150"/>
    </row>
    <row r="36" spans="1:16" ht="13.5" customHeight="1" x14ac:dyDescent="0.15">
      <c r="A36" s="130"/>
      <c r="B36" s="133"/>
      <c r="C36" s="133"/>
      <c r="D36" s="133"/>
      <c r="E36" s="133"/>
      <c r="F36" s="133"/>
      <c r="G36" s="155"/>
      <c r="H36" s="426" t="s">
        <v>288</v>
      </c>
      <c r="I36" s="427"/>
      <c r="J36" s="146"/>
      <c r="K36" s="147" t="s">
        <v>289</v>
      </c>
      <c r="L36" s="146"/>
      <c r="M36" s="152" t="s">
        <v>290</v>
      </c>
      <c r="N36" s="153"/>
      <c r="O36" s="149" t="s">
        <v>291</v>
      </c>
      <c r="P36" s="150"/>
    </row>
    <row r="37" spans="1:16" ht="13.5" customHeight="1" x14ac:dyDescent="0.15">
      <c r="A37" s="130"/>
      <c r="B37" s="133"/>
      <c r="C37" s="133"/>
      <c r="D37" s="133"/>
      <c r="E37" s="133"/>
      <c r="F37" s="133"/>
      <c r="G37" s="155"/>
      <c r="H37" s="426" t="s">
        <v>292</v>
      </c>
      <c r="I37" s="427"/>
      <c r="J37" s="146"/>
      <c r="K37" s="147" t="s">
        <v>293</v>
      </c>
      <c r="L37" s="146"/>
      <c r="M37" s="152" t="s">
        <v>294</v>
      </c>
      <c r="N37" s="153"/>
      <c r="O37" s="149" t="s">
        <v>295</v>
      </c>
      <c r="P37" s="150"/>
    </row>
    <row r="38" spans="1:16" ht="13.5" customHeight="1" thickBot="1" x14ac:dyDescent="0.2">
      <c r="A38" s="156"/>
      <c r="B38" s="157"/>
      <c r="C38" s="157"/>
      <c r="D38" s="157"/>
      <c r="E38" s="157"/>
      <c r="F38" s="157"/>
      <c r="G38" s="158"/>
      <c r="H38" s="428" t="s">
        <v>296</v>
      </c>
      <c r="I38" s="429"/>
      <c r="J38" s="159"/>
      <c r="K38" s="160" t="s">
        <v>297</v>
      </c>
      <c r="L38" s="159"/>
      <c r="M38" s="161"/>
      <c r="N38" s="162"/>
      <c r="O38" s="163" t="s">
        <v>298</v>
      </c>
      <c r="P38" s="164"/>
    </row>
    <row r="39" spans="1:16" ht="21" customHeight="1" x14ac:dyDescent="0.15">
      <c r="A39" s="165" t="s">
        <v>299</v>
      </c>
      <c r="B39" s="165"/>
      <c r="C39" s="165"/>
      <c r="D39" s="165"/>
      <c r="E39" s="165"/>
      <c r="F39" s="165"/>
      <c r="G39" s="166"/>
      <c r="H39" s="166"/>
      <c r="I39" s="167"/>
      <c r="J39" s="168"/>
      <c r="K39" s="169"/>
      <c r="L39" s="168"/>
      <c r="M39" s="170"/>
      <c r="N39" s="168"/>
      <c r="O39" s="171"/>
      <c r="P39" s="170"/>
    </row>
    <row r="40" spans="1:16" ht="15" customHeight="1" x14ac:dyDescent="0.15">
      <c r="A40" s="109" t="s">
        <v>300</v>
      </c>
      <c r="G40" s="172"/>
      <c r="H40" s="172"/>
      <c r="I40" s="173"/>
      <c r="J40" s="173"/>
      <c r="K40" s="173"/>
      <c r="L40" s="173"/>
      <c r="M40" s="173"/>
      <c r="N40" s="173"/>
      <c r="O40" s="173"/>
      <c r="P40" s="173"/>
    </row>
    <row r="41" spans="1:16" x14ac:dyDescent="0.15">
      <c r="G41" s="174"/>
      <c r="H41" s="174"/>
      <c r="I41" s="168"/>
      <c r="J41" s="168"/>
      <c r="K41" s="175"/>
      <c r="L41" s="168"/>
      <c r="M41" s="170"/>
      <c r="N41" s="168"/>
      <c r="O41" s="176"/>
      <c r="P41" s="170"/>
    </row>
    <row r="42" spans="1:16" x14ac:dyDescent="0.15">
      <c r="G42" s="177"/>
      <c r="H42" s="178"/>
      <c r="I42" s="178"/>
      <c r="J42" s="178"/>
      <c r="K42" s="179"/>
      <c r="L42" s="178"/>
      <c r="M42" s="180"/>
      <c r="N42" s="178"/>
      <c r="O42" s="181"/>
      <c r="P42" s="180"/>
    </row>
    <row r="43" spans="1:16" x14ac:dyDescent="0.15">
      <c r="G43" s="178"/>
      <c r="H43" s="178"/>
      <c r="I43" s="178"/>
      <c r="J43" s="178"/>
      <c r="K43" s="179"/>
      <c r="L43" s="178"/>
      <c r="M43" s="180"/>
      <c r="N43" s="178"/>
      <c r="O43" s="181"/>
      <c r="P43" s="180"/>
    </row>
    <row r="44" spans="1:16" x14ac:dyDescent="0.15">
      <c r="G44" s="178"/>
      <c r="H44" s="178"/>
      <c r="I44" s="178"/>
      <c r="J44" s="178"/>
      <c r="K44" s="179"/>
      <c r="L44" s="178"/>
      <c r="M44" s="180"/>
      <c r="N44" s="178"/>
      <c r="O44" s="181"/>
      <c r="P44" s="180"/>
    </row>
    <row r="45" spans="1:16" x14ac:dyDescent="0.15">
      <c r="G45" s="178"/>
      <c r="H45" s="178"/>
      <c r="I45" s="178"/>
      <c r="J45" s="178"/>
      <c r="K45" s="179"/>
      <c r="L45" s="178"/>
      <c r="M45" s="180"/>
      <c r="N45" s="178"/>
      <c r="O45" s="181"/>
      <c r="P45" s="180"/>
    </row>
    <row r="46" spans="1:16" x14ac:dyDescent="0.15">
      <c r="G46" s="178"/>
      <c r="H46" s="178"/>
      <c r="I46" s="178"/>
      <c r="J46" s="178"/>
      <c r="K46" s="179"/>
      <c r="L46" s="178"/>
      <c r="M46" s="180"/>
      <c r="N46" s="178"/>
      <c r="O46" s="181"/>
      <c r="P46" s="180"/>
    </row>
    <row r="47" spans="1:16" x14ac:dyDescent="0.15">
      <c r="G47" s="178"/>
      <c r="H47" s="178"/>
      <c r="I47" s="178"/>
      <c r="J47" s="178"/>
      <c r="K47" s="179"/>
      <c r="L47" s="178"/>
      <c r="M47" s="180"/>
      <c r="N47" s="178"/>
      <c r="O47" s="181"/>
      <c r="P47" s="180"/>
    </row>
    <row r="48" spans="1:16" x14ac:dyDescent="0.15">
      <c r="G48" s="178"/>
      <c r="H48" s="178"/>
      <c r="I48" s="178"/>
      <c r="J48" s="178"/>
      <c r="K48" s="179"/>
      <c r="L48" s="178"/>
      <c r="M48" s="180"/>
      <c r="N48" s="178"/>
      <c r="O48" s="181"/>
      <c r="P48" s="180"/>
    </row>
    <row r="49" spans="7:16" x14ac:dyDescent="0.15">
      <c r="G49" s="178"/>
      <c r="H49" s="178"/>
      <c r="I49" s="178"/>
      <c r="J49" s="178"/>
      <c r="K49" s="179"/>
      <c r="L49" s="178"/>
      <c r="M49" s="180"/>
      <c r="N49" s="178"/>
      <c r="O49" s="181"/>
      <c r="P49" s="180"/>
    </row>
    <row r="50" spans="7:16" x14ac:dyDescent="0.15">
      <c r="G50" s="178"/>
      <c r="H50" s="178"/>
      <c r="I50" s="178"/>
      <c r="J50" s="178"/>
      <c r="K50" s="179"/>
      <c r="L50" s="178"/>
      <c r="M50" s="180"/>
      <c r="N50" s="178"/>
      <c r="O50" s="181"/>
      <c r="P50" s="180"/>
    </row>
    <row r="51" spans="7:16" x14ac:dyDescent="0.15">
      <c r="G51" s="178"/>
      <c r="H51" s="178"/>
      <c r="I51" s="178"/>
      <c r="J51" s="178"/>
      <c r="K51" s="179"/>
      <c r="L51" s="178"/>
      <c r="M51" s="180"/>
      <c r="N51" s="178"/>
      <c r="O51" s="181"/>
      <c r="P51" s="180"/>
    </row>
    <row r="52" spans="7:16" x14ac:dyDescent="0.15">
      <c r="G52" s="178"/>
      <c r="H52" s="178"/>
      <c r="I52" s="178"/>
      <c r="J52" s="178"/>
      <c r="K52" s="179"/>
      <c r="L52" s="178"/>
      <c r="M52" s="180"/>
      <c r="N52" s="178"/>
      <c r="O52" s="181"/>
      <c r="P52" s="180"/>
    </row>
    <row r="53" spans="7:16" x14ac:dyDescent="0.15">
      <c r="G53" s="178"/>
      <c r="H53" s="178"/>
      <c r="I53" s="178"/>
      <c r="J53" s="178"/>
      <c r="K53" s="179"/>
      <c r="L53" s="178"/>
      <c r="M53" s="180"/>
      <c r="N53" s="178"/>
      <c r="O53" s="181"/>
      <c r="P53" s="180"/>
    </row>
    <row r="54" spans="7:16" x14ac:dyDescent="0.15">
      <c r="G54" s="182"/>
      <c r="H54" s="182"/>
      <c r="I54" s="182"/>
      <c r="J54" s="182"/>
      <c r="K54" s="179"/>
      <c r="L54" s="182"/>
      <c r="M54" s="180"/>
      <c r="N54" s="182"/>
      <c r="O54" s="182"/>
      <c r="P54" s="182"/>
    </row>
    <row r="55" spans="7:16" x14ac:dyDescent="0.15">
      <c r="G55" s="182"/>
      <c r="H55" s="182"/>
      <c r="I55" s="182"/>
      <c r="J55" s="182"/>
      <c r="K55" s="179"/>
      <c r="L55" s="182"/>
      <c r="M55" s="180"/>
      <c r="N55" s="182"/>
      <c r="O55" s="182"/>
      <c r="P55" s="182"/>
    </row>
    <row r="56" spans="7:16" x14ac:dyDescent="0.15">
      <c r="G56" s="182"/>
      <c r="H56" s="182"/>
      <c r="I56" s="182"/>
      <c r="J56" s="182"/>
      <c r="K56" s="179"/>
      <c r="L56" s="182"/>
      <c r="M56" s="180"/>
      <c r="N56" s="182"/>
      <c r="O56" s="182"/>
      <c r="P56" s="182"/>
    </row>
    <row r="57" spans="7:16" x14ac:dyDescent="0.15">
      <c r="G57" s="182"/>
      <c r="H57" s="182"/>
      <c r="I57" s="182"/>
      <c r="J57" s="182"/>
      <c r="K57" s="179"/>
      <c r="L57" s="182"/>
      <c r="M57" s="180"/>
      <c r="N57" s="182"/>
      <c r="O57" s="182"/>
      <c r="P57" s="182"/>
    </row>
    <row r="58" spans="7:16" x14ac:dyDescent="0.15">
      <c r="G58" s="182"/>
      <c r="H58" s="182"/>
      <c r="I58" s="182"/>
      <c r="J58" s="182"/>
      <c r="K58" s="179"/>
      <c r="L58" s="182"/>
      <c r="M58" s="180"/>
      <c r="N58" s="182"/>
      <c r="O58" s="182"/>
      <c r="P58" s="182"/>
    </row>
    <row r="59" spans="7:16" x14ac:dyDescent="0.15">
      <c r="G59" s="182"/>
      <c r="H59" s="182"/>
      <c r="I59" s="182"/>
      <c r="J59" s="182"/>
      <c r="K59" s="179"/>
      <c r="L59" s="182"/>
      <c r="M59" s="180"/>
      <c r="N59" s="182"/>
      <c r="O59" s="182"/>
      <c r="P59" s="182"/>
    </row>
    <row r="60" spans="7:16" x14ac:dyDescent="0.15">
      <c r="G60" s="182"/>
      <c r="H60" s="182"/>
      <c r="I60" s="182"/>
      <c r="J60" s="182"/>
      <c r="K60" s="179"/>
      <c r="L60" s="182"/>
      <c r="M60" s="180"/>
      <c r="N60" s="182"/>
      <c r="O60" s="182"/>
      <c r="P60" s="182"/>
    </row>
    <row r="61" spans="7:16" x14ac:dyDescent="0.15">
      <c r="G61" s="182"/>
      <c r="H61" s="182"/>
      <c r="I61" s="182"/>
      <c r="J61" s="182"/>
      <c r="K61" s="179"/>
      <c r="L61" s="182"/>
      <c r="M61" s="180"/>
      <c r="N61" s="182"/>
      <c r="O61" s="182"/>
      <c r="P61" s="182"/>
    </row>
    <row r="62" spans="7:16" x14ac:dyDescent="0.15">
      <c r="G62" s="182"/>
      <c r="H62" s="182"/>
      <c r="I62" s="182"/>
      <c r="J62" s="182"/>
      <c r="K62" s="179"/>
      <c r="L62" s="182"/>
      <c r="M62" s="180"/>
      <c r="N62" s="182"/>
      <c r="O62" s="182"/>
      <c r="P62" s="182"/>
    </row>
    <row r="63" spans="7:16" x14ac:dyDescent="0.15">
      <c r="G63" s="182"/>
      <c r="H63" s="182"/>
      <c r="I63" s="182"/>
      <c r="J63" s="182"/>
      <c r="K63" s="179"/>
      <c r="L63" s="182"/>
      <c r="M63" s="180"/>
      <c r="N63" s="182"/>
      <c r="O63" s="182"/>
      <c r="P63" s="182"/>
    </row>
    <row r="64" spans="7:16" x14ac:dyDescent="0.15">
      <c r="G64" s="182"/>
      <c r="H64" s="182"/>
      <c r="I64" s="182"/>
      <c r="J64" s="182"/>
      <c r="K64" s="179"/>
      <c r="L64" s="182"/>
      <c r="M64" s="180"/>
      <c r="N64" s="182"/>
      <c r="O64" s="182"/>
      <c r="P64" s="182"/>
    </row>
    <row r="65" spans="7:16" x14ac:dyDescent="0.15">
      <c r="G65" s="182"/>
      <c r="H65" s="182"/>
      <c r="I65" s="182"/>
      <c r="J65" s="182"/>
      <c r="K65" s="179"/>
      <c r="L65" s="182"/>
      <c r="M65" s="180"/>
      <c r="N65" s="182"/>
      <c r="O65" s="182"/>
      <c r="P65" s="182"/>
    </row>
    <row r="66" spans="7:16" x14ac:dyDescent="0.15">
      <c r="G66" s="182"/>
      <c r="H66" s="182"/>
      <c r="I66" s="182"/>
      <c r="J66" s="182"/>
      <c r="K66" s="179"/>
      <c r="L66" s="182"/>
      <c r="M66" s="180"/>
      <c r="N66" s="182"/>
      <c r="O66" s="182"/>
      <c r="P66" s="182"/>
    </row>
    <row r="67" spans="7:16" x14ac:dyDescent="0.15">
      <c r="G67" s="182"/>
      <c r="H67" s="182"/>
      <c r="I67" s="182"/>
      <c r="J67" s="182"/>
      <c r="K67" s="179"/>
      <c r="L67" s="182"/>
      <c r="M67" s="180"/>
      <c r="N67" s="182"/>
      <c r="O67" s="182"/>
      <c r="P67" s="182"/>
    </row>
    <row r="68" spans="7:16" x14ac:dyDescent="0.15">
      <c r="G68" s="182"/>
      <c r="H68" s="182"/>
      <c r="I68" s="182"/>
      <c r="J68" s="182"/>
      <c r="K68" s="179"/>
      <c r="L68" s="182"/>
      <c r="M68" s="180"/>
      <c r="N68" s="182"/>
      <c r="O68" s="182"/>
      <c r="P68" s="182"/>
    </row>
    <row r="69" spans="7:16" x14ac:dyDescent="0.15">
      <c r="G69" s="182"/>
      <c r="H69" s="182"/>
      <c r="I69" s="182"/>
      <c r="J69" s="182"/>
      <c r="K69" s="179"/>
      <c r="L69" s="182"/>
      <c r="M69" s="180"/>
      <c r="N69" s="182"/>
      <c r="O69" s="182"/>
      <c r="P69" s="182"/>
    </row>
    <row r="70" spans="7:16" x14ac:dyDescent="0.15">
      <c r="G70" s="182"/>
      <c r="H70" s="182"/>
      <c r="I70" s="182"/>
      <c r="J70" s="182"/>
      <c r="K70" s="179"/>
      <c r="L70" s="182"/>
      <c r="M70" s="180"/>
      <c r="N70" s="182"/>
      <c r="O70" s="182"/>
      <c r="P70" s="182"/>
    </row>
    <row r="71" spans="7:16" x14ac:dyDescent="0.15">
      <c r="G71" s="182"/>
      <c r="H71" s="182"/>
      <c r="I71" s="182"/>
      <c r="J71" s="182"/>
      <c r="K71" s="179"/>
      <c r="L71" s="182"/>
      <c r="M71" s="180"/>
      <c r="N71" s="182"/>
      <c r="O71" s="182"/>
      <c r="P71" s="182"/>
    </row>
    <row r="72" spans="7:16" x14ac:dyDescent="0.15">
      <c r="G72" s="182"/>
      <c r="H72" s="182"/>
      <c r="I72" s="182"/>
      <c r="J72" s="182"/>
      <c r="K72" s="179"/>
      <c r="L72" s="182"/>
      <c r="M72" s="180"/>
      <c r="N72" s="182"/>
      <c r="O72" s="182"/>
      <c r="P72" s="182"/>
    </row>
    <row r="73" spans="7:16" x14ac:dyDescent="0.15">
      <c r="G73" s="182"/>
      <c r="H73" s="182"/>
      <c r="I73" s="182"/>
      <c r="J73" s="182"/>
      <c r="K73" s="179"/>
      <c r="L73" s="182"/>
      <c r="M73" s="180"/>
      <c r="N73" s="182"/>
      <c r="O73" s="182"/>
      <c r="P73" s="182"/>
    </row>
    <row r="74" spans="7:16" x14ac:dyDescent="0.15">
      <c r="G74" s="182"/>
      <c r="H74" s="182"/>
      <c r="I74" s="182"/>
      <c r="J74" s="182"/>
      <c r="K74" s="179"/>
      <c r="L74" s="182"/>
      <c r="M74" s="180"/>
      <c r="N74" s="182"/>
      <c r="O74" s="182"/>
      <c r="P74" s="182"/>
    </row>
    <row r="75" spans="7:16" x14ac:dyDescent="0.15">
      <c r="G75" s="182"/>
      <c r="H75" s="182"/>
      <c r="I75" s="182"/>
      <c r="J75" s="182"/>
      <c r="K75" s="179"/>
      <c r="L75" s="182"/>
      <c r="M75" s="180"/>
      <c r="N75" s="182"/>
      <c r="O75" s="182"/>
      <c r="P75" s="182"/>
    </row>
    <row r="76" spans="7:16" x14ac:dyDescent="0.15">
      <c r="G76" s="182"/>
      <c r="H76" s="182"/>
      <c r="I76" s="182"/>
      <c r="J76" s="182"/>
      <c r="K76" s="179"/>
      <c r="L76" s="182"/>
      <c r="M76" s="180"/>
      <c r="N76" s="182"/>
      <c r="O76" s="182"/>
      <c r="P76" s="182"/>
    </row>
    <row r="77" spans="7:16" x14ac:dyDescent="0.15">
      <c r="G77" s="182"/>
      <c r="H77" s="182"/>
      <c r="I77" s="182"/>
      <c r="J77" s="182"/>
      <c r="K77" s="179"/>
      <c r="L77" s="182"/>
      <c r="M77" s="180"/>
      <c r="N77" s="182"/>
      <c r="O77" s="182"/>
      <c r="P77" s="182"/>
    </row>
    <row r="78" spans="7:16" x14ac:dyDescent="0.15">
      <c r="G78" s="182"/>
      <c r="H78" s="182"/>
      <c r="I78" s="182"/>
      <c r="J78" s="182"/>
      <c r="K78" s="179"/>
      <c r="L78" s="182"/>
      <c r="M78" s="180"/>
      <c r="N78" s="182"/>
      <c r="O78" s="182"/>
      <c r="P78" s="182"/>
    </row>
    <row r="79" spans="7:16" x14ac:dyDescent="0.15">
      <c r="G79" s="182"/>
      <c r="H79" s="182"/>
      <c r="I79" s="182"/>
      <c r="J79" s="182"/>
      <c r="K79" s="179"/>
      <c r="L79" s="182"/>
      <c r="M79" s="180"/>
      <c r="N79" s="182"/>
      <c r="O79" s="182"/>
      <c r="P79" s="182"/>
    </row>
    <row r="80" spans="7:16" x14ac:dyDescent="0.15">
      <c r="G80" s="182"/>
      <c r="H80" s="182"/>
      <c r="I80" s="182"/>
      <c r="J80" s="182"/>
      <c r="K80" s="179"/>
      <c r="L80" s="182"/>
      <c r="M80" s="180"/>
      <c r="N80" s="182"/>
      <c r="O80" s="182"/>
      <c r="P80" s="182"/>
    </row>
    <row r="81" spans="7:16" x14ac:dyDescent="0.15">
      <c r="G81" s="182"/>
      <c r="H81" s="182"/>
      <c r="I81" s="182"/>
      <c r="J81" s="182"/>
      <c r="K81" s="179"/>
      <c r="L81" s="182"/>
      <c r="M81" s="180"/>
      <c r="N81" s="182"/>
      <c r="O81" s="182"/>
      <c r="P81" s="182"/>
    </row>
    <row r="82" spans="7:16" x14ac:dyDescent="0.15">
      <c r="G82" s="180"/>
      <c r="H82" s="180"/>
      <c r="I82" s="180"/>
      <c r="J82" s="180"/>
      <c r="K82" s="179"/>
      <c r="L82" s="180"/>
      <c r="M82" s="180"/>
      <c r="N82" s="180"/>
      <c r="O82" s="183"/>
      <c r="P82" s="180"/>
    </row>
    <row r="83" spans="7:16" x14ac:dyDescent="0.15">
      <c r="G83" s="180"/>
      <c r="H83" s="180"/>
      <c r="I83" s="180"/>
      <c r="J83" s="180"/>
      <c r="K83" s="179"/>
      <c r="L83" s="180"/>
      <c r="M83" s="180"/>
      <c r="N83" s="180"/>
      <c r="O83" s="183"/>
      <c r="P83" s="180"/>
    </row>
    <row r="84" spans="7:16" x14ac:dyDescent="0.15">
      <c r="G84" s="182"/>
      <c r="H84" s="182"/>
      <c r="I84" s="182"/>
      <c r="J84" s="182"/>
      <c r="K84" s="179"/>
      <c r="L84" s="182"/>
      <c r="M84" s="180"/>
      <c r="N84" s="182"/>
      <c r="O84" s="182"/>
      <c r="P84" s="182"/>
    </row>
    <row r="85" spans="7:16" x14ac:dyDescent="0.15">
      <c r="G85" s="182"/>
      <c r="H85" s="182"/>
      <c r="I85" s="182"/>
      <c r="J85" s="182"/>
      <c r="K85" s="179"/>
      <c r="L85" s="182"/>
      <c r="M85" s="180"/>
      <c r="N85" s="182"/>
      <c r="O85" s="182"/>
      <c r="P85" s="182"/>
    </row>
    <row r="86" spans="7:16" x14ac:dyDescent="0.15">
      <c r="G86" s="182"/>
      <c r="H86" s="182"/>
      <c r="I86" s="182"/>
      <c r="J86" s="182"/>
      <c r="K86" s="179"/>
      <c r="L86" s="182"/>
      <c r="M86" s="180"/>
      <c r="N86" s="182"/>
      <c r="O86" s="182"/>
      <c r="P86" s="182"/>
    </row>
    <row r="87" spans="7:16" x14ac:dyDescent="0.15">
      <c r="G87" s="182"/>
      <c r="H87" s="182"/>
      <c r="I87" s="182"/>
      <c r="J87" s="182"/>
      <c r="K87" s="179"/>
      <c r="L87" s="182"/>
      <c r="M87" s="180"/>
      <c r="N87" s="182"/>
      <c r="O87" s="182"/>
      <c r="P87" s="182"/>
    </row>
    <row r="88" spans="7:16" x14ac:dyDescent="0.15">
      <c r="G88" s="182"/>
      <c r="H88" s="182"/>
      <c r="I88" s="182"/>
      <c r="J88" s="182"/>
      <c r="K88" s="179"/>
      <c r="L88" s="182"/>
      <c r="M88" s="180"/>
      <c r="N88" s="182"/>
      <c r="O88" s="182"/>
      <c r="P88" s="182"/>
    </row>
    <row r="89" spans="7:16" x14ac:dyDescent="0.15">
      <c r="G89" s="180"/>
      <c r="H89" s="180"/>
      <c r="I89" s="180"/>
      <c r="J89" s="180"/>
      <c r="K89" s="179"/>
      <c r="L89" s="180"/>
      <c r="M89" s="180"/>
      <c r="N89" s="180"/>
      <c r="O89" s="183"/>
      <c r="P89" s="180"/>
    </row>
    <row r="90" spans="7:16" x14ac:dyDescent="0.15">
      <c r="G90" s="180"/>
      <c r="H90" s="180"/>
      <c r="I90" s="180"/>
      <c r="J90" s="180"/>
      <c r="K90" s="179"/>
      <c r="L90" s="180"/>
      <c r="M90" s="180"/>
      <c r="N90" s="180"/>
      <c r="O90" s="183"/>
      <c r="P90" s="180"/>
    </row>
    <row r="91" spans="7:16" x14ac:dyDescent="0.15">
      <c r="G91" s="180"/>
      <c r="H91" s="180"/>
      <c r="I91" s="180"/>
      <c r="J91" s="180"/>
      <c r="K91" s="179"/>
      <c r="L91" s="180"/>
      <c r="M91" s="180"/>
      <c r="N91" s="180"/>
      <c r="O91" s="183"/>
      <c r="P91" s="180"/>
    </row>
    <row r="92" spans="7:16" x14ac:dyDescent="0.15">
      <c r="G92" s="180"/>
      <c r="H92" s="180"/>
      <c r="I92" s="180"/>
      <c r="J92" s="180"/>
      <c r="K92" s="179"/>
      <c r="L92" s="180"/>
      <c r="M92" s="180"/>
      <c r="N92" s="180"/>
      <c r="O92" s="183"/>
      <c r="P92" s="180"/>
    </row>
    <row r="93" spans="7:16" x14ac:dyDescent="0.15">
      <c r="G93" s="180"/>
      <c r="H93" s="180"/>
      <c r="I93" s="180"/>
      <c r="J93" s="180"/>
      <c r="K93" s="179"/>
      <c r="L93" s="180"/>
      <c r="M93" s="180"/>
      <c r="N93" s="180"/>
      <c r="O93" s="180"/>
      <c r="P93" s="180"/>
    </row>
    <row r="94" spans="7:16" x14ac:dyDescent="0.15">
      <c r="G94" s="180"/>
      <c r="H94" s="180"/>
      <c r="I94" s="180"/>
      <c r="J94" s="180"/>
      <c r="K94" s="179"/>
      <c r="L94" s="180"/>
      <c r="M94" s="180"/>
      <c r="N94" s="180"/>
      <c r="O94" s="183"/>
      <c r="P94" s="180"/>
    </row>
    <row r="95" spans="7:16" x14ac:dyDescent="0.15">
      <c r="G95" s="180"/>
      <c r="H95" s="180"/>
      <c r="I95" s="180"/>
      <c r="J95" s="180"/>
      <c r="K95" s="179"/>
      <c r="L95" s="180"/>
      <c r="M95" s="180"/>
      <c r="N95" s="180"/>
      <c r="O95" s="183"/>
      <c r="P95" s="180"/>
    </row>
    <row r="96" spans="7:16" x14ac:dyDescent="0.15">
      <c r="G96" s="180"/>
      <c r="H96" s="180"/>
      <c r="I96" s="180"/>
      <c r="J96" s="180"/>
      <c r="K96" s="179"/>
      <c r="L96" s="180"/>
      <c r="M96" s="180"/>
      <c r="N96" s="180"/>
      <c r="O96" s="183"/>
      <c r="P96" s="180"/>
    </row>
    <row r="97" spans="7:16" x14ac:dyDescent="0.15">
      <c r="G97" s="182"/>
      <c r="H97" s="182"/>
      <c r="I97" s="182"/>
      <c r="J97" s="182"/>
      <c r="K97" s="179"/>
      <c r="L97" s="182"/>
      <c r="M97" s="180"/>
      <c r="N97" s="182"/>
      <c r="O97" s="182"/>
      <c r="P97" s="182"/>
    </row>
    <row r="98" spans="7:16" x14ac:dyDescent="0.15">
      <c r="G98" s="182"/>
      <c r="H98" s="182"/>
      <c r="I98" s="182"/>
      <c r="J98" s="182"/>
      <c r="K98" s="179"/>
      <c r="L98" s="182"/>
      <c r="M98" s="180"/>
      <c r="N98" s="182"/>
      <c r="O98" s="182"/>
      <c r="P98" s="182"/>
    </row>
    <row r="99" spans="7:16" x14ac:dyDescent="0.15">
      <c r="G99" s="182"/>
      <c r="H99" s="182"/>
      <c r="I99" s="182"/>
      <c r="J99" s="182"/>
      <c r="K99" s="179"/>
      <c r="L99" s="182"/>
      <c r="M99" s="180"/>
      <c r="N99" s="182"/>
      <c r="O99" s="182"/>
      <c r="P99" s="182"/>
    </row>
    <row r="100" spans="7:16" x14ac:dyDescent="0.15">
      <c r="G100" s="182"/>
      <c r="H100" s="182"/>
      <c r="I100" s="182"/>
      <c r="J100" s="182"/>
      <c r="K100" s="179"/>
      <c r="L100" s="182"/>
      <c r="M100" s="180"/>
      <c r="N100" s="182"/>
      <c r="O100" s="182"/>
      <c r="P100" s="182"/>
    </row>
    <row r="101" spans="7:16" x14ac:dyDescent="0.15">
      <c r="G101" s="182"/>
      <c r="H101" s="182"/>
      <c r="I101" s="182"/>
      <c r="J101" s="182"/>
      <c r="K101" s="179"/>
      <c r="L101" s="182"/>
      <c r="M101" s="180"/>
      <c r="N101" s="182"/>
      <c r="O101" s="182"/>
      <c r="P101" s="182"/>
    </row>
    <row r="102" spans="7:16" x14ac:dyDescent="0.15">
      <c r="G102" s="182"/>
      <c r="H102" s="182"/>
      <c r="I102" s="182"/>
      <c r="J102" s="182"/>
      <c r="K102" s="179"/>
      <c r="L102" s="182"/>
      <c r="M102" s="180"/>
      <c r="N102" s="182"/>
      <c r="O102" s="182"/>
      <c r="P102" s="182"/>
    </row>
    <row r="103" spans="7:16" x14ac:dyDescent="0.15">
      <c r="G103" s="182"/>
      <c r="H103" s="182"/>
      <c r="I103" s="182"/>
      <c r="J103" s="182"/>
      <c r="K103" s="179"/>
      <c r="L103" s="182"/>
      <c r="M103" s="180"/>
      <c r="N103" s="182"/>
      <c r="O103" s="182"/>
      <c r="P103" s="182"/>
    </row>
    <row r="104" spans="7:16" x14ac:dyDescent="0.15">
      <c r="G104" s="182"/>
      <c r="H104" s="182"/>
      <c r="I104" s="182"/>
      <c r="J104" s="182"/>
      <c r="K104" s="179"/>
      <c r="L104" s="182"/>
      <c r="M104" s="180"/>
      <c r="N104" s="182"/>
      <c r="O104" s="182"/>
      <c r="P104" s="182"/>
    </row>
    <row r="105" spans="7:16" x14ac:dyDescent="0.15">
      <c r="G105" s="182"/>
      <c r="H105" s="182"/>
      <c r="I105" s="182"/>
      <c r="J105" s="182"/>
      <c r="K105" s="179"/>
      <c r="L105" s="182"/>
      <c r="M105" s="180"/>
      <c r="N105" s="182"/>
      <c r="O105" s="182"/>
      <c r="P105" s="182"/>
    </row>
    <row r="106" spans="7:16" x14ac:dyDescent="0.15">
      <c r="G106" s="180"/>
      <c r="H106" s="180"/>
      <c r="I106" s="180"/>
      <c r="J106" s="180"/>
      <c r="K106" s="179"/>
      <c r="L106" s="180"/>
      <c r="M106" s="180"/>
      <c r="N106" s="180"/>
      <c r="O106" s="183"/>
      <c r="P106" s="180"/>
    </row>
    <row r="107" spans="7:16" x14ac:dyDescent="0.15">
      <c r="G107" s="178"/>
      <c r="H107" s="178"/>
      <c r="I107" s="178"/>
      <c r="J107" s="178"/>
      <c r="K107" s="179"/>
      <c r="L107" s="178"/>
      <c r="M107" s="180"/>
      <c r="N107" s="178"/>
      <c r="O107" s="181"/>
      <c r="P107" s="180"/>
    </row>
    <row r="108" spans="7:16" x14ac:dyDescent="0.15">
      <c r="G108" s="178"/>
      <c r="H108" s="178"/>
      <c r="I108" s="178"/>
      <c r="J108" s="178"/>
      <c r="K108" s="179"/>
      <c r="L108" s="178"/>
      <c r="M108" s="180"/>
      <c r="N108" s="178"/>
      <c r="O108" s="181"/>
      <c r="P108" s="180"/>
    </row>
    <row r="109" spans="7:16" x14ac:dyDescent="0.15">
      <c r="G109" s="178"/>
      <c r="H109" s="178"/>
      <c r="I109" s="178"/>
      <c r="J109" s="178"/>
      <c r="K109" s="179"/>
      <c r="L109" s="178"/>
      <c r="M109" s="180"/>
      <c r="N109" s="178"/>
      <c r="O109" s="181"/>
      <c r="P109" s="180"/>
    </row>
    <row r="110" spans="7:16" x14ac:dyDescent="0.15">
      <c r="G110" s="178"/>
      <c r="H110" s="178"/>
      <c r="I110" s="178"/>
      <c r="J110" s="178"/>
      <c r="K110" s="179"/>
      <c r="L110" s="178"/>
      <c r="M110" s="180"/>
      <c r="N110" s="178"/>
      <c r="O110" s="181"/>
      <c r="P110" s="180"/>
    </row>
    <row r="111" spans="7:16" x14ac:dyDescent="0.15">
      <c r="G111" s="178"/>
      <c r="H111" s="178"/>
      <c r="I111" s="178"/>
      <c r="J111" s="178"/>
      <c r="K111" s="179"/>
      <c r="L111" s="178"/>
      <c r="M111" s="180"/>
      <c r="N111" s="178"/>
      <c r="O111" s="181"/>
      <c r="P111" s="180"/>
    </row>
    <row r="112" spans="7:16" x14ac:dyDescent="0.15">
      <c r="G112" s="178"/>
      <c r="H112" s="178"/>
      <c r="I112" s="178"/>
      <c r="J112" s="178"/>
      <c r="K112" s="179"/>
      <c r="L112" s="178"/>
      <c r="M112" s="180"/>
      <c r="N112" s="178"/>
      <c r="O112" s="181"/>
      <c r="P112" s="180"/>
    </row>
    <row r="113" spans="7:16" x14ac:dyDescent="0.15">
      <c r="G113" s="178"/>
      <c r="H113" s="178"/>
      <c r="I113" s="178"/>
      <c r="J113" s="178"/>
      <c r="K113" s="179"/>
      <c r="L113" s="178"/>
      <c r="M113" s="180"/>
      <c r="N113" s="178"/>
      <c r="O113" s="181"/>
      <c r="P113" s="180"/>
    </row>
    <row r="114" spans="7:16" x14ac:dyDescent="0.15">
      <c r="G114" s="178"/>
      <c r="H114" s="178"/>
      <c r="I114" s="178"/>
      <c r="J114" s="178"/>
      <c r="K114" s="179"/>
      <c r="L114" s="178"/>
      <c r="M114" s="180"/>
      <c r="N114" s="178"/>
      <c r="O114" s="181"/>
      <c r="P114" s="180"/>
    </row>
    <row r="115" spans="7:16" x14ac:dyDescent="0.15">
      <c r="G115" s="178"/>
      <c r="H115" s="178"/>
      <c r="I115" s="178"/>
      <c r="J115" s="178"/>
      <c r="K115" s="179"/>
      <c r="L115" s="178"/>
      <c r="M115" s="180"/>
      <c r="N115" s="178"/>
      <c r="O115" s="181"/>
      <c r="P115" s="180"/>
    </row>
    <row r="116" spans="7:16" x14ac:dyDescent="0.15">
      <c r="G116" s="178"/>
      <c r="H116" s="178"/>
      <c r="I116" s="178"/>
      <c r="J116" s="178"/>
      <c r="K116" s="179"/>
      <c r="L116" s="178"/>
      <c r="M116" s="180"/>
      <c r="N116" s="178"/>
      <c r="O116" s="181"/>
      <c r="P116" s="180"/>
    </row>
    <row r="117" spans="7:16" x14ac:dyDescent="0.15">
      <c r="G117" s="178"/>
      <c r="H117" s="178"/>
      <c r="I117" s="178"/>
      <c r="J117" s="178"/>
      <c r="K117" s="179"/>
      <c r="L117" s="178"/>
      <c r="M117" s="180"/>
      <c r="N117" s="178"/>
      <c r="O117" s="181"/>
      <c r="P117" s="180"/>
    </row>
    <row r="118" spans="7:16" x14ac:dyDescent="0.15">
      <c r="G118" s="178"/>
      <c r="H118" s="178"/>
      <c r="I118" s="178"/>
      <c r="J118" s="178"/>
      <c r="K118" s="179"/>
      <c r="L118" s="178"/>
      <c r="M118" s="180"/>
      <c r="N118" s="178"/>
      <c r="O118" s="181"/>
      <c r="P118" s="180"/>
    </row>
    <row r="119" spans="7:16" x14ac:dyDescent="0.15">
      <c r="G119" s="178"/>
      <c r="H119" s="178"/>
      <c r="I119" s="178"/>
      <c r="J119" s="178"/>
      <c r="K119" s="179"/>
      <c r="L119" s="178"/>
      <c r="M119" s="180"/>
      <c r="N119" s="178"/>
      <c r="O119" s="181"/>
      <c r="P119" s="180"/>
    </row>
    <row r="120" spans="7:16" x14ac:dyDescent="0.15">
      <c r="G120" s="178"/>
      <c r="H120" s="178"/>
      <c r="I120" s="178"/>
      <c r="J120" s="178"/>
      <c r="K120" s="179"/>
      <c r="L120" s="178"/>
      <c r="M120" s="180"/>
      <c r="N120" s="178"/>
      <c r="O120" s="181"/>
      <c r="P120" s="180"/>
    </row>
    <row r="121" spans="7:16" x14ac:dyDescent="0.15">
      <c r="G121" s="178"/>
      <c r="H121" s="178"/>
      <c r="I121" s="178"/>
      <c r="J121" s="178"/>
      <c r="K121" s="179"/>
      <c r="L121" s="178"/>
      <c r="M121" s="180"/>
      <c r="N121" s="178"/>
      <c r="O121" s="181"/>
      <c r="P121" s="180"/>
    </row>
    <row r="122" spans="7:16" x14ac:dyDescent="0.15">
      <c r="G122" s="178"/>
      <c r="H122" s="178"/>
      <c r="I122" s="178"/>
      <c r="J122" s="178"/>
      <c r="K122" s="179"/>
      <c r="L122" s="178"/>
      <c r="M122" s="180"/>
      <c r="N122" s="178"/>
      <c r="O122" s="181"/>
      <c r="P122" s="180"/>
    </row>
    <row r="123" spans="7:16" x14ac:dyDescent="0.15">
      <c r="G123" s="178"/>
      <c r="H123" s="178"/>
      <c r="I123" s="178"/>
      <c r="J123" s="178"/>
      <c r="K123" s="179"/>
      <c r="L123" s="178"/>
      <c r="M123" s="180"/>
      <c r="N123" s="178"/>
      <c r="O123" s="181"/>
      <c r="P123" s="180"/>
    </row>
    <row r="124" spans="7:16" x14ac:dyDescent="0.15">
      <c r="G124" s="178"/>
      <c r="H124" s="178"/>
      <c r="I124" s="178"/>
      <c r="J124" s="178"/>
      <c r="K124" s="179"/>
      <c r="L124" s="178"/>
      <c r="M124" s="180"/>
      <c r="N124" s="178"/>
      <c r="O124" s="181"/>
      <c r="P124" s="180"/>
    </row>
    <row r="125" spans="7:16" x14ac:dyDescent="0.15">
      <c r="G125" s="178"/>
      <c r="H125" s="178"/>
      <c r="I125" s="178"/>
      <c r="J125" s="178"/>
      <c r="K125" s="179"/>
      <c r="L125" s="178"/>
      <c r="M125" s="180"/>
      <c r="N125" s="178"/>
      <c r="O125" s="181"/>
      <c r="P125" s="180"/>
    </row>
    <row r="126" spans="7:16" x14ac:dyDescent="0.15">
      <c r="G126" s="178"/>
      <c r="H126" s="178"/>
      <c r="I126" s="178"/>
      <c r="J126" s="178"/>
      <c r="K126" s="179"/>
      <c r="L126" s="178"/>
      <c r="M126" s="180"/>
      <c r="N126" s="178"/>
      <c r="O126" s="181"/>
      <c r="P126" s="180"/>
    </row>
    <row r="127" spans="7:16" x14ac:dyDescent="0.15">
      <c r="G127" s="178"/>
      <c r="H127" s="178"/>
      <c r="I127" s="178"/>
      <c r="J127" s="178"/>
      <c r="K127" s="179"/>
      <c r="L127" s="178"/>
      <c r="M127" s="180"/>
      <c r="N127" s="178"/>
      <c r="O127" s="181"/>
      <c r="P127" s="180"/>
    </row>
    <row r="128" spans="7:16" x14ac:dyDescent="0.15">
      <c r="G128" s="184"/>
      <c r="H128" s="184"/>
      <c r="I128" s="184"/>
      <c r="J128" s="184"/>
      <c r="K128" s="179"/>
      <c r="L128" s="184"/>
      <c r="M128" s="180"/>
      <c r="N128" s="184"/>
      <c r="O128" s="185"/>
      <c r="P128" s="182"/>
    </row>
    <row r="129" spans="7:16" x14ac:dyDescent="0.15">
      <c r="G129" s="184"/>
      <c r="H129" s="184"/>
      <c r="I129" s="184"/>
      <c r="J129" s="184"/>
      <c r="K129" s="179"/>
      <c r="L129" s="184"/>
      <c r="M129" s="180"/>
      <c r="N129" s="184"/>
      <c r="O129" s="185"/>
      <c r="P129" s="182"/>
    </row>
    <row r="130" spans="7:16" x14ac:dyDescent="0.15">
      <c r="G130" s="178"/>
      <c r="H130" s="178"/>
      <c r="I130" s="178"/>
      <c r="J130" s="178"/>
      <c r="K130" s="179"/>
      <c r="L130" s="178"/>
      <c r="M130" s="180"/>
      <c r="N130" s="178"/>
      <c r="O130" s="181"/>
      <c r="P130" s="180"/>
    </row>
    <row r="131" spans="7:16" x14ac:dyDescent="0.15">
      <c r="G131" s="178"/>
      <c r="H131" s="178"/>
      <c r="I131" s="178"/>
      <c r="J131" s="178"/>
      <c r="K131" s="179"/>
      <c r="L131" s="178"/>
      <c r="M131" s="180"/>
      <c r="N131" s="178"/>
      <c r="O131" s="181"/>
      <c r="P131" s="180"/>
    </row>
    <row r="132" spans="7:16" x14ac:dyDescent="0.15">
      <c r="G132" s="178"/>
      <c r="H132" s="178"/>
      <c r="I132" s="178"/>
      <c r="J132" s="178"/>
      <c r="K132" s="179"/>
      <c r="L132" s="178"/>
      <c r="M132" s="180"/>
      <c r="N132" s="178"/>
      <c r="O132" s="181"/>
      <c r="P132" s="180"/>
    </row>
    <row r="133" spans="7:16" x14ac:dyDescent="0.15">
      <c r="G133" s="178"/>
      <c r="H133" s="178"/>
      <c r="I133" s="178"/>
      <c r="J133" s="178"/>
      <c r="K133" s="179"/>
      <c r="L133" s="178"/>
      <c r="M133" s="180"/>
      <c r="N133" s="178"/>
      <c r="O133" s="181"/>
      <c r="P133" s="180"/>
    </row>
    <row r="134" spans="7:16" x14ac:dyDescent="0.15">
      <c r="G134" s="178"/>
      <c r="H134" s="178"/>
      <c r="I134" s="178"/>
      <c r="J134" s="178"/>
      <c r="K134" s="179"/>
      <c r="L134" s="178"/>
      <c r="M134" s="180"/>
      <c r="N134" s="178"/>
      <c r="O134" s="181"/>
      <c r="P134" s="180"/>
    </row>
    <row r="135" spans="7:16" x14ac:dyDescent="0.15">
      <c r="G135" s="178"/>
      <c r="H135" s="178"/>
      <c r="I135" s="178"/>
      <c r="J135" s="178"/>
      <c r="K135" s="179"/>
      <c r="L135" s="178"/>
      <c r="M135" s="180"/>
      <c r="N135" s="178"/>
      <c r="O135" s="181"/>
      <c r="P135" s="180"/>
    </row>
    <row r="136" spans="7:16" x14ac:dyDescent="0.15">
      <c r="G136" s="178"/>
      <c r="H136" s="178"/>
      <c r="I136" s="178"/>
      <c r="J136" s="178"/>
      <c r="K136" s="179"/>
      <c r="L136" s="178"/>
      <c r="M136" s="180"/>
      <c r="N136" s="178"/>
      <c r="O136" s="181"/>
      <c r="P136" s="180"/>
    </row>
    <row r="137" spans="7:16" x14ac:dyDescent="0.15">
      <c r="G137" s="178"/>
      <c r="H137" s="178"/>
      <c r="I137" s="178"/>
      <c r="J137" s="178"/>
      <c r="K137" s="179"/>
      <c r="L137" s="178"/>
      <c r="M137" s="180"/>
      <c r="N137" s="178"/>
      <c r="O137" s="181"/>
      <c r="P137" s="180"/>
    </row>
    <row r="138" spans="7:16" x14ac:dyDescent="0.15">
      <c r="G138" s="178"/>
      <c r="H138" s="178"/>
      <c r="I138" s="178"/>
      <c r="J138" s="178"/>
      <c r="K138" s="179"/>
      <c r="L138" s="178"/>
      <c r="M138" s="180"/>
      <c r="N138" s="178"/>
      <c r="O138" s="181"/>
      <c r="P138" s="180"/>
    </row>
    <row r="139" spans="7:16" x14ac:dyDescent="0.15">
      <c r="G139" s="178"/>
      <c r="H139" s="178"/>
      <c r="I139" s="178"/>
      <c r="J139" s="178"/>
      <c r="K139" s="179"/>
      <c r="L139" s="178"/>
      <c r="M139" s="180"/>
      <c r="N139" s="178"/>
      <c r="O139" s="181"/>
      <c r="P139" s="180"/>
    </row>
    <row r="140" spans="7:16" x14ac:dyDescent="0.15">
      <c r="G140" s="178"/>
      <c r="H140" s="178"/>
      <c r="I140" s="178"/>
      <c r="J140" s="178"/>
      <c r="K140" s="179"/>
      <c r="L140" s="178"/>
      <c r="M140" s="180"/>
      <c r="N140" s="178"/>
      <c r="O140" s="181"/>
      <c r="P140" s="180"/>
    </row>
    <row r="141" spans="7:16" x14ac:dyDescent="0.15">
      <c r="G141" s="178"/>
      <c r="H141" s="178"/>
      <c r="I141" s="178"/>
      <c r="J141" s="178"/>
      <c r="K141" s="179"/>
      <c r="L141" s="178"/>
      <c r="M141" s="180"/>
      <c r="N141" s="178"/>
      <c r="O141" s="181"/>
      <c r="P141" s="180"/>
    </row>
    <row r="142" spans="7:16" x14ac:dyDescent="0.15">
      <c r="G142" s="178"/>
      <c r="H142" s="178"/>
      <c r="I142" s="178"/>
      <c r="J142" s="178"/>
      <c r="K142" s="179"/>
      <c r="L142" s="178"/>
      <c r="M142" s="180"/>
      <c r="N142" s="178"/>
      <c r="O142" s="181"/>
      <c r="P142" s="180"/>
    </row>
    <row r="143" spans="7:16" x14ac:dyDescent="0.15">
      <c r="G143" s="178"/>
      <c r="H143" s="178"/>
      <c r="I143" s="178"/>
      <c r="J143" s="178"/>
      <c r="K143" s="179"/>
      <c r="L143" s="178"/>
      <c r="M143" s="180"/>
      <c r="N143" s="178"/>
      <c r="O143" s="181"/>
      <c r="P143" s="180"/>
    </row>
    <row r="144" spans="7:16" x14ac:dyDescent="0.15">
      <c r="G144" s="178"/>
      <c r="H144" s="178"/>
      <c r="I144" s="178"/>
      <c r="J144" s="178"/>
      <c r="K144" s="179"/>
      <c r="L144" s="178"/>
      <c r="M144" s="180"/>
      <c r="N144" s="178"/>
      <c r="O144" s="181"/>
      <c r="P144" s="180"/>
    </row>
    <row r="145" spans="7:16" x14ac:dyDescent="0.15">
      <c r="G145" s="178"/>
      <c r="H145" s="178"/>
      <c r="I145" s="178"/>
      <c r="J145" s="178"/>
      <c r="K145" s="179"/>
      <c r="L145" s="178"/>
      <c r="M145" s="180"/>
      <c r="N145" s="178"/>
      <c r="O145" s="181"/>
      <c r="P145" s="180"/>
    </row>
    <row r="146" spans="7:16" x14ac:dyDescent="0.15">
      <c r="G146" s="178"/>
      <c r="H146" s="178"/>
      <c r="I146" s="178"/>
      <c r="J146" s="178"/>
      <c r="K146" s="179"/>
      <c r="L146" s="178"/>
      <c r="M146" s="180"/>
      <c r="N146" s="178"/>
      <c r="O146" s="181"/>
      <c r="P146" s="180"/>
    </row>
    <row r="147" spans="7:16" x14ac:dyDescent="0.15">
      <c r="G147" s="178"/>
      <c r="H147" s="178"/>
      <c r="I147" s="178"/>
      <c r="J147" s="178"/>
      <c r="K147" s="179"/>
      <c r="L147" s="178"/>
      <c r="M147" s="182"/>
      <c r="N147" s="178"/>
      <c r="O147" s="181"/>
      <c r="P147" s="180"/>
    </row>
    <row r="148" spans="7:16" x14ac:dyDescent="0.15">
      <c r="G148" s="178"/>
      <c r="H148" s="178"/>
      <c r="I148" s="178"/>
      <c r="J148" s="178"/>
      <c r="K148" s="179"/>
      <c r="L148" s="178"/>
      <c r="M148" s="182"/>
      <c r="N148" s="178"/>
      <c r="O148" s="181"/>
      <c r="P148" s="180"/>
    </row>
    <row r="149" spans="7:16" x14ac:dyDescent="0.15">
      <c r="G149" s="178"/>
      <c r="H149" s="178"/>
      <c r="I149" s="178"/>
      <c r="J149" s="178"/>
      <c r="K149" s="179"/>
      <c r="L149" s="178"/>
      <c r="M149" s="182"/>
      <c r="N149" s="178"/>
      <c r="O149" s="181"/>
      <c r="P149" s="180"/>
    </row>
    <row r="150" spans="7:16" x14ac:dyDescent="0.15">
      <c r="G150" s="178"/>
      <c r="H150" s="178"/>
      <c r="I150" s="178"/>
      <c r="J150" s="178"/>
      <c r="K150" s="179"/>
      <c r="L150" s="178"/>
      <c r="M150" s="182"/>
      <c r="N150" s="178"/>
      <c r="O150" s="181"/>
      <c r="P150" s="180"/>
    </row>
    <row r="151" spans="7:16" x14ac:dyDescent="0.15">
      <c r="G151" s="178"/>
      <c r="H151" s="178"/>
      <c r="I151" s="178"/>
      <c r="J151" s="178"/>
      <c r="K151" s="179"/>
      <c r="L151" s="178"/>
      <c r="M151" s="182"/>
      <c r="N151" s="178"/>
      <c r="O151" s="181"/>
      <c r="P151" s="180"/>
    </row>
    <row r="152" spans="7:16" x14ac:dyDescent="0.15">
      <c r="G152" s="178"/>
      <c r="H152" s="178"/>
      <c r="I152" s="178"/>
      <c r="J152" s="178"/>
      <c r="K152" s="179"/>
      <c r="L152" s="178"/>
      <c r="M152" s="182"/>
      <c r="N152" s="178"/>
      <c r="O152" s="181"/>
      <c r="P152" s="180"/>
    </row>
    <row r="153" spans="7:16" x14ac:dyDescent="0.15">
      <c r="G153" s="178"/>
      <c r="H153" s="178"/>
      <c r="I153" s="178"/>
      <c r="J153" s="178"/>
      <c r="K153" s="179"/>
      <c r="L153" s="178"/>
      <c r="M153" s="182"/>
      <c r="N153" s="178"/>
      <c r="O153" s="181"/>
      <c r="P153" s="180"/>
    </row>
    <row r="154" spans="7:16" x14ac:dyDescent="0.15">
      <c r="G154" s="178"/>
      <c r="H154" s="178"/>
      <c r="I154" s="178"/>
      <c r="J154" s="178"/>
      <c r="K154" s="179"/>
      <c r="L154" s="178"/>
      <c r="M154" s="180"/>
      <c r="N154" s="178"/>
      <c r="O154" s="181"/>
      <c r="P154" s="180"/>
    </row>
    <row r="155" spans="7:16" x14ac:dyDescent="0.15">
      <c r="G155" s="178"/>
      <c r="H155" s="178"/>
      <c r="I155" s="178"/>
      <c r="J155" s="178"/>
      <c r="K155" s="179"/>
      <c r="L155" s="178"/>
      <c r="M155" s="182"/>
      <c r="N155" s="178"/>
      <c r="O155" s="181"/>
      <c r="P155" s="180"/>
    </row>
    <row r="156" spans="7:16" x14ac:dyDescent="0.15">
      <c r="G156" s="178"/>
      <c r="H156" s="178"/>
      <c r="I156" s="178"/>
      <c r="J156" s="178"/>
      <c r="K156" s="179"/>
      <c r="L156" s="178"/>
      <c r="M156" s="182"/>
      <c r="N156" s="178"/>
      <c r="O156" s="181"/>
      <c r="P156" s="180"/>
    </row>
    <row r="157" spans="7:16" x14ac:dyDescent="0.15">
      <c r="G157" s="186"/>
      <c r="H157" s="186"/>
      <c r="I157" s="186"/>
      <c r="J157" s="186"/>
      <c r="K157" s="187"/>
      <c r="L157" s="186"/>
      <c r="M157" s="180"/>
      <c r="N157" s="186"/>
      <c r="O157" s="181"/>
      <c r="P157" s="182"/>
    </row>
    <row r="158" spans="7:16" x14ac:dyDescent="0.15">
      <c r="G158" s="186"/>
      <c r="H158" s="186"/>
      <c r="I158" s="186"/>
      <c r="J158" s="186"/>
      <c r="K158" s="187"/>
      <c r="L158" s="186"/>
      <c r="M158" s="180"/>
      <c r="N158" s="186"/>
      <c r="O158" s="181"/>
      <c r="P158" s="182"/>
    </row>
    <row r="159" spans="7:16" x14ac:dyDescent="0.15">
      <c r="G159" s="186"/>
      <c r="H159" s="186"/>
      <c r="I159" s="186"/>
      <c r="J159" s="186"/>
      <c r="K159" s="187"/>
      <c r="L159" s="186"/>
      <c r="M159" s="180"/>
      <c r="N159" s="186"/>
      <c r="O159" s="181"/>
      <c r="P159" s="182"/>
    </row>
    <row r="160" spans="7:16" x14ac:dyDescent="0.15">
      <c r="G160" s="186"/>
      <c r="H160" s="186"/>
      <c r="I160" s="186"/>
      <c r="J160" s="186"/>
      <c r="K160" s="187"/>
      <c r="L160" s="186"/>
      <c r="M160" s="180"/>
      <c r="N160" s="186"/>
      <c r="O160" s="188"/>
      <c r="P160" s="182"/>
    </row>
    <row r="161" spans="7:16" x14ac:dyDescent="0.15">
      <c r="G161" s="186"/>
      <c r="H161" s="186"/>
      <c r="I161" s="186"/>
      <c r="J161" s="186"/>
      <c r="K161" s="187"/>
      <c r="L161" s="186"/>
      <c r="M161" s="180"/>
      <c r="N161" s="186"/>
      <c r="O161" s="188"/>
      <c r="P161" s="182"/>
    </row>
    <row r="162" spans="7:16" x14ac:dyDescent="0.15">
      <c r="G162" s="186"/>
      <c r="H162" s="186"/>
      <c r="I162" s="186"/>
      <c r="J162" s="186"/>
      <c r="K162" s="187"/>
      <c r="L162" s="186"/>
      <c r="M162" s="180"/>
      <c r="N162" s="186"/>
      <c r="O162" s="188"/>
      <c r="P162" s="182"/>
    </row>
    <row r="163" spans="7:16" x14ac:dyDescent="0.15">
      <c r="G163" s="186"/>
      <c r="H163" s="186"/>
      <c r="I163" s="186"/>
      <c r="J163" s="186"/>
      <c r="K163" s="187"/>
      <c r="L163" s="186"/>
      <c r="M163" s="180"/>
      <c r="N163" s="186"/>
      <c r="O163" s="188"/>
      <c r="P163" s="182"/>
    </row>
    <row r="164" spans="7:16" x14ac:dyDescent="0.15">
      <c r="G164" s="186"/>
      <c r="H164" s="186"/>
      <c r="I164" s="186"/>
      <c r="J164" s="186"/>
      <c r="K164" s="187"/>
      <c r="L164" s="186"/>
      <c r="M164" s="180"/>
      <c r="N164" s="186"/>
      <c r="O164" s="188"/>
      <c r="P164" s="182"/>
    </row>
    <row r="165" spans="7:16" x14ac:dyDescent="0.15">
      <c r="G165" s="186"/>
      <c r="H165" s="186"/>
      <c r="I165" s="186"/>
      <c r="J165" s="186"/>
      <c r="K165" s="187"/>
      <c r="L165" s="186"/>
      <c r="M165" s="180"/>
      <c r="N165" s="186"/>
      <c r="O165" s="188"/>
      <c r="P165" s="182"/>
    </row>
    <row r="166" spans="7:16" x14ac:dyDescent="0.15">
      <c r="G166" s="186"/>
      <c r="H166" s="186"/>
      <c r="I166" s="186"/>
      <c r="J166" s="186"/>
      <c r="K166" s="187"/>
      <c r="L166" s="186"/>
      <c r="M166" s="180"/>
      <c r="N166" s="186"/>
      <c r="O166" s="188"/>
      <c r="P166" s="182"/>
    </row>
    <row r="167" spans="7:16" x14ac:dyDescent="0.15">
      <c r="G167" s="186"/>
      <c r="H167" s="186"/>
      <c r="I167" s="186"/>
      <c r="J167" s="186"/>
      <c r="K167" s="187"/>
      <c r="L167" s="186"/>
      <c r="M167" s="180"/>
      <c r="N167" s="186"/>
      <c r="O167" s="188"/>
      <c r="P167" s="182"/>
    </row>
    <row r="168" spans="7:16" x14ac:dyDescent="0.15">
      <c r="G168" s="186"/>
      <c r="H168" s="186"/>
      <c r="I168" s="186"/>
      <c r="J168" s="186"/>
      <c r="K168" s="187"/>
      <c r="L168" s="186"/>
      <c r="M168" s="180"/>
      <c r="N168" s="186"/>
      <c r="O168" s="188"/>
      <c r="P168" s="182"/>
    </row>
    <row r="169" spans="7:16" x14ac:dyDescent="0.15">
      <c r="G169" s="186"/>
      <c r="H169" s="186"/>
      <c r="I169" s="186"/>
      <c r="J169" s="186"/>
      <c r="K169" s="187"/>
      <c r="L169" s="186"/>
      <c r="M169" s="180"/>
      <c r="N169" s="186"/>
      <c r="O169" s="188"/>
      <c r="P169" s="182"/>
    </row>
    <row r="170" spans="7:16" x14ac:dyDescent="0.15">
      <c r="G170" s="186"/>
      <c r="H170" s="186"/>
      <c r="I170" s="186"/>
      <c r="J170" s="186"/>
      <c r="K170" s="187"/>
      <c r="L170" s="186"/>
      <c r="M170" s="182"/>
      <c r="N170" s="186"/>
      <c r="O170" s="188"/>
      <c r="P170" s="182"/>
    </row>
    <row r="171" spans="7:16" x14ac:dyDescent="0.15">
      <c r="G171" s="189"/>
      <c r="H171" s="189"/>
      <c r="I171" s="189"/>
      <c r="J171" s="189"/>
      <c r="K171" s="190"/>
      <c r="L171" s="189"/>
      <c r="M171" s="191"/>
      <c r="N171" s="189"/>
      <c r="O171" s="192"/>
      <c r="P171" s="191"/>
    </row>
    <row r="172" spans="7:16" x14ac:dyDescent="0.15">
      <c r="G172" s="189"/>
      <c r="H172" s="189"/>
      <c r="I172" s="189"/>
      <c r="J172" s="189"/>
      <c r="K172" s="190"/>
      <c r="L172" s="189"/>
      <c r="M172" s="191"/>
      <c r="N172" s="189"/>
      <c r="O172" s="192"/>
      <c r="P172" s="191"/>
    </row>
    <row r="173" spans="7:16" x14ac:dyDescent="0.15">
      <c r="G173" s="189"/>
      <c r="H173" s="189"/>
      <c r="I173" s="189"/>
      <c r="J173" s="189"/>
      <c r="K173" s="190"/>
      <c r="L173" s="189"/>
      <c r="M173" s="191"/>
      <c r="N173" s="189"/>
      <c r="O173" s="192"/>
      <c r="P173" s="191"/>
    </row>
    <row r="174" spans="7:16" x14ac:dyDescent="0.15">
      <c r="G174" s="189"/>
      <c r="H174" s="189"/>
      <c r="I174" s="189"/>
      <c r="J174" s="189"/>
      <c r="K174" s="190"/>
      <c r="L174" s="189"/>
      <c r="M174" s="191"/>
      <c r="N174" s="189"/>
      <c r="O174" s="192"/>
      <c r="P174" s="191"/>
    </row>
    <row r="175" spans="7:16" x14ac:dyDescent="0.15">
      <c r="G175" s="189"/>
      <c r="H175" s="189"/>
      <c r="I175" s="189"/>
      <c r="J175" s="189"/>
      <c r="K175" s="190"/>
      <c r="L175" s="189"/>
      <c r="M175" s="191"/>
      <c r="N175" s="189"/>
      <c r="O175" s="192"/>
      <c r="P175" s="191"/>
    </row>
    <row r="176" spans="7:16" x14ac:dyDescent="0.15">
      <c r="G176" s="189"/>
      <c r="H176" s="189"/>
      <c r="I176" s="189"/>
      <c r="J176" s="189"/>
      <c r="K176" s="190"/>
      <c r="L176" s="189"/>
      <c r="M176" s="193"/>
      <c r="N176" s="189"/>
      <c r="O176" s="192"/>
      <c r="P176" s="191"/>
    </row>
    <row r="177" spans="7:16" x14ac:dyDescent="0.15">
      <c r="G177" s="189"/>
      <c r="H177" s="189"/>
      <c r="I177" s="189"/>
      <c r="J177" s="189"/>
      <c r="K177" s="190"/>
      <c r="L177" s="189"/>
      <c r="M177" s="191"/>
      <c r="N177" s="189"/>
      <c r="O177" s="192"/>
      <c r="P177" s="191"/>
    </row>
    <row r="178" spans="7:16" x14ac:dyDescent="0.15">
      <c r="G178" s="189"/>
      <c r="H178" s="189"/>
      <c r="I178" s="189"/>
      <c r="J178" s="189"/>
      <c r="K178" s="190"/>
      <c r="L178" s="189"/>
      <c r="M178" s="191"/>
      <c r="N178" s="189"/>
      <c r="O178" s="192"/>
      <c r="P178" s="191"/>
    </row>
    <row r="179" spans="7:16" x14ac:dyDescent="0.15">
      <c r="G179" s="189"/>
      <c r="H179" s="189"/>
      <c r="I179" s="189"/>
      <c r="J179" s="189"/>
      <c r="K179" s="190"/>
      <c r="L179" s="189"/>
      <c r="M179" s="191"/>
      <c r="N179" s="189"/>
      <c r="O179" s="192"/>
      <c r="P179" s="191"/>
    </row>
    <row r="180" spans="7:16" x14ac:dyDescent="0.15">
      <c r="G180" s="189"/>
      <c r="H180" s="189"/>
      <c r="I180" s="189"/>
      <c r="J180" s="189"/>
      <c r="K180" s="190"/>
      <c r="L180" s="189"/>
      <c r="M180" s="191"/>
      <c r="N180" s="189"/>
      <c r="O180" s="192"/>
      <c r="P180" s="191"/>
    </row>
    <row r="181" spans="7:16" x14ac:dyDescent="0.15">
      <c r="G181" s="189"/>
      <c r="H181" s="189"/>
      <c r="I181" s="189"/>
      <c r="J181" s="189"/>
      <c r="K181" s="190"/>
      <c r="L181" s="189"/>
      <c r="M181" s="191"/>
      <c r="N181" s="189"/>
      <c r="O181" s="192"/>
      <c r="P181" s="191"/>
    </row>
    <row r="182" spans="7:16" x14ac:dyDescent="0.15">
      <c r="G182" s="189"/>
      <c r="H182" s="189"/>
      <c r="I182" s="189"/>
      <c r="J182" s="189"/>
      <c r="K182" s="190"/>
      <c r="L182" s="189"/>
      <c r="M182" s="191"/>
      <c r="N182" s="189"/>
      <c r="O182" s="192"/>
      <c r="P182" s="191"/>
    </row>
    <row r="183" spans="7:16" x14ac:dyDescent="0.15">
      <c r="G183" s="189"/>
      <c r="H183" s="189"/>
      <c r="I183" s="189"/>
      <c r="J183" s="189"/>
      <c r="K183" s="190"/>
      <c r="L183" s="189"/>
      <c r="M183" s="191"/>
      <c r="N183" s="189"/>
      <c r="O183" s="192"/>
      <c r="P183" s="191"/>
    </row>
    <row r="184" spans="7:16" x14ac:dyDescent="0.15">
      <c r="G184" s="189"/>
      <c r="H184" s="189"/>
      <c r="I184" s="189"/>
      <c r="J184" s="189"/>
      <c r="K184" s="190"/>
      <c r="L184" s="189"/>
      <c r="M184" s="191"/>
      <c r="N184" s="189"/>
      <c r="O184" s="192"/>
      <c r="P184" s="191"/>
    </row>
    <row r="185" spans="7:16" x14ac:dyDescent="0.15">
      <c r="G185" s="189"/>
      <c r="H185" s="189"/>
      <c r="I185" s="189"/>
      <c r="J185" s="189"/>
      <c r="K185" s="190"/>
      <c r="L185" s="189"/>
      <c r="M185" s="191"/>
      <c r="N185" s="189"/>
      <c r="O185" s="192"/>
      <c r="P185" s="191"/>
    </row>
    <row r="186" spans="7:16" x14ac:dyDescent="0.15">
      <c r="G186" s="189"/>
      <c r="H186" s="189"/>
      <c r="I186" s="189"/>
      <c r="J186" s="189"/>
      <c r="K186" s="190"/>
      <c r="L186" s="189"/>
      <c r="M186" s="191"/>
      <c r="N186" s="189"/>
      <c r="O186" s="192"/>
      <c r="P186" s="191"/>
    </row>
    <row r="187" spans="7:16" x14ac:dyDescent="0.15">
      <c r="G187" s="189"/>
      <c r="H187" s="189"/>
      <c r="I187" s="189"/>
      <c r="J187" s="189"/>
      <c r="K187" s="190"/>
      <c r="L187" s="189"/>
      <c r="M187" s="191"/>
      <c r="N187" s="189"/>
      <c r="O187" s="192"/>
      <c r="P187" s="191"/>
    </row>
    <row r="188" spans="7:16" x14ac:dyDescent="0.15">
      <c r="G188" s="189"/>
      <c r="H188" s="189"/>
      <c r="I188" s="189"/>
      <c r="J188" s="189"/>
      <c r="K188" s="190"/>
      <c r="L188" s="189"/>
      <c r="M188" s="191"/>
      <c r="N188" s="189"/>
      <c r="O188" s="192"/>
      <c r="P188" s="191"/>
    </row>
    <row r="189" spans="7:16" x14ac:dyDescent="0.15">
      <c r="G189" s="189"/>
      <c r="H189" s="189"/>
      <c r="I189" s="189"/>
      <c r="J189" s="189"/>
      <c r="K189" s="190"/>
      <c r="L189" s="189"/>
      <c r="M189" s="191"/>
      <c r="N189" s="189"/>
      <c r="O189" s="192"/>
      <c r="P189" s="191"/>
    </row>
    <row r="190" spans="7:16" x14ac:dyDescent="0.15">
      <c r="G190" s="189"/>
      <c r="H190" s="189"/>
      <c r="I190" s="189"/>
      <c r="J190" s="189"/>
      <c r="K190" s="190"/>
      <c r="L190" s="189"/>
      <c r="M190" s="191"/>
      <c r="N190" s="189"/>
      <c r="O190" s="192"/>
      <c r="P190" s="191"/>
    </row>
    <row r="191" spans="7:16" x14ac:dyDescent="0.15">
      <c r="G191" s="189"/>
      <c r="H191" s="189"/>
      <c r="I191" s="189"/>
      <c r="J191" s="189"/>
      <c r="K191" s="190"/>
      <c r="L191" s="189"/>
      <c r="M191" s="191"/>
      <c r="N191" s="189"/>
      <c r="O191" s="192"/>
      <c r="P191" s="191"/>
    </row>
    <row r="192" spans="7:16" x14ac:dyDescent="0.15">
      <c r="G192" s="189"/>
      <c r="H192" s="189"/>
      <c r="I192" s="189"/>
      <c r="J192" s="189"/>
      <c r="K192" s="190"/>
      <c r="L192" s="189"/>
      <c r="M192" s="191"/>
      <c r="N192" s="189"/>
      <c r="O192" s="192"/>
      <c r="P192" s="191"/>
    </row>
    <row r="193" spans="7:16" x14ac:dyDescent="0.15">
      <c r="G193" s="189"/>
      <c r="H193" s="189"/>
      <c r="I193" s="189"/>
      <c r="J193" s="189"/>
      <c r="K193" s="190"/>
      <c r="L193" s="189"/>
      <c r="M193" s="191"/>
      <c r="N193" s="189"/>
      <c r="O193" s="192"/>
      <c r="P193" s="191"/>
    </row>
    <row r="194" spans="7:16" x14ac:dyDescent="0.15">
      <c r="G194" s="189"/>
      <c r="H194" s="189"/>
      <c r="I194" s="189"/>
      <c r="J194" s="189"/>
      <c r="K194" s="190"/>
      <c r="L194" s="189"/>
      <c r="M194" s="191"/>
      <c r="N194" s="189"/>
      <c r="O194" s="192"/>
      <c r="P194" s="191"/>
    </row>
    <row r="195" spans="7:16" x14ac:dyDescent="0.15">
      <c r="G195" s="189"/>
      <c r="H195" s="189"/>
      <c r="I195" s="189"/>
      <c r="J195" s="189"/>
      <c r="K195" s="190"/>
      <c r="L195" s="189"/>
      <c r="M195" s="191"/>
      <c r="N195" s="189"/>
      <c r="O195" s="192"/>
      <c r="P195" s="191"/>
    </row>
    <row r="196" spans="7:16" x14ac:dyDescent="0.15">
      <c r="G196" s="189"/>
      <c r="H196" s="189"/>
      <c r="I196" s="189"/>
      <c r="J196" s="189"/>
      <c r="K196" s="190"/>
      <c r="L196" s="189"/>
      <c r="M196" s="191"/>
      <c r="N196" s="189"/>
      <c r="O196" s="192"/>
      <c r="P196" s="191"/>
    </row>
    <row r="197" spans="7:16" x14ac:dyDescent="0.15">
      <c r="G197" s="189"/>
      <c r="H197" s="189"/>
      <c r="I197" s="189"/>
      <c r="J197" s="189"/>
      <c r="K197" s="190"/>
      <c r="L197" s="189"/>
      <c r="M197" s="191"/>
      <c r="N197" s="189"/>
      <c r="O197" s="192"/>
      <c r="P197" s="191"/>
    </row>
    <row r="198" spans="7:16" x14ac:dyDescent="0.15">
      <c r="G198" s="189"/>
      <c r="H198" s="189"/>
      <c r="I198" s="189"/>
      <c r="J198" s="189"/>
      <c r="K198" s="190"/>
      <c r="L198" s="189"/>
      <c r="M198" s="191"/>
      <c r="N198" s="189"/>
      <c r="O198" s="192"/>
      <c r="P198" s="191"/>
    </row>
    <row r="199" spans="7:16" x14ac:dyDescent="0.15">
      <c r="G199" s="189"/>
      <c r="H199" s="189"/>
      <c r="I199" s="189"/>
      <c r="J199" s="189"/>
      <c r="K199" s="190"/>
      <c r="L199" s="189"/>
      <c r="M199" s="191"/>
      <c r="N199" s="189"/>
      <c r="O199" s="192"/>
      <c r="P199" s="191"/>
    </row>
    <row r="200" spans="7:16" x14ac:dyDescent="0.15">
      <c r="G200" s="189"/>
      <c r="H200" s="189"/>
      <c r="I200" s="189"/>
      <c r="J200" s="189"/>
      <c r="K200" s="190"/>
      <c r="L200" s="189"/>
      <c r="M200" s="191"/>
      <c r="N200" s="189"/>
      <c r="O200" s="192"/>
      <c r="P200" s="191"/>
    </row>
    <row r="201" spans="7:16" x14ac:dyDescent="0.15">
      <c r="G201" s="189"/>
      <c r="H201" s="189"/>
      <c r="I201" s="189"/>
      <c r="J201" s="189"/>
      <c r="K201" s="190"/>
      <c r="L201" s="189"/>
      <c r="M201" s="191"/>
      <c r="N201" s="189"/>
      <c r="O201" s="192"/>
      <c r="P201" s="191"/>
    </row>
    <row r="202" spans="7:16" x14ac:dyDescent="0.15">
      <c r="G202" s="189"/>
      <c r="H202" s="189"/>
      <c r="I202" s="189"/>
      <c r="J202" s="189"/>
      <c r="K202" s="190"/>
      <c r="L202" s="189"/>
      <c r="M202" s="191"/>
      <c r="N202" s="189"/>
      <c r="O202" s="192"/>
      <c r="P202" s="191"/>
    </row>
    <row r="203" spans="7:16" x14ac:dyDescent="0.15">
      <c r="G203" s="189"/>
      <c r="H203" s="189"/>
      <c r="I203" s="189"/>
      <c r="J203" s="189"/>
      <c r="K203" s="190"/>
      <c r="L203" s="189"/>
      <c r="M203" s="191"/>
      <c r="N203" s="189"/>
      <c r="O203" s="192"/>
      <c r="P203" s="191"/>
    </row>
    <row r="204" spans="7:16" x14ac:dyDescent="0.15">
      <c r="G204" s="189"/>
      <c r="H204" s="189"/>
      <c r="I204" s="189"/>
      <c r="J204" s="189"/>
      <c r="K204" s="190"/>
      <c r="L204" s="189"/>
      <c r="M204" s="191"/>
      <c r="N204" s="189"/>
      <c r="O204" s="192"/>
      <c r="P204" s="191"/>
    </row>
    <row r="205" spans="7:16" x14ac:dyDescent="0.15">
      <c r="G205" s="189"/>
      <c r="H205" s="189"/>
      <c r="I205" s="189"/>
      <c r="J205" s="189"/>
      <c r="K205" s="190"/>
      <c r="L205" s="189"/>
      <c r="M205" s="191"/>
      <c r="N205" s="189"/>
      <c r="O205" s="192"/>
      <c r="P205" s="191"/>
    </row>
    <row r="206" spans="7:16" x14ac:dyDescent="0.15">
      <c r="G206" s="189"/>
      <c r="H206" s="189"/>
      <c r="I206" s="189"/>
      <c r="J206" s="189"/>
      <c r="K206" s="190"/>
      <c r="L206" s="189"/>
      <c r="M206" s="191"/>
      <c r="N206" s="189"/>
      <c r="O206" s="192"/>
      <c r="P206" s="191"/>
    </row>
    <row r="207" spans="7:16" x14ac:dyDescent="0.15">
      <c r="G207" s="189"/>
      <c r="H207" s="189"/>
      <c r="I207" s="189"/>
      <c r="J207" s="189"/>
      <c r="K207" s="190"/>
      <c r="L207" s="189"/>
      <c r="M207" s="191"/>
      <c r="N207" s="189"/>
      <c r="O207" s="192"/>
      <c r="P207" s="191"/>
    </row>
    <row r="208" spans="7:16" x14ac:dyDescent="0.15">
      <c r="G208" s="189"/>
      <c r="H208" s="189"/>
      <c r="I208" s="189"/>
      <c r="J208" s="189"/>
      <c r="K208" s="190"/>
      <c r="L208" s="189"/>
      <c r="M208" s="191"/>
      <c r="N208" s="189"/>
      <c r="O208" s="192"/>
      <c r="P208" s="191"/>
    </row>
    <row r="209" spans="7:16" x14ac:dyDescent="0.15">
      <c r="G209" s="189"/>
      <c r="H209" s="189"/>
      <c r="I209" s="189"/>
      <c r="J209" s="189"/>
      <c r="K209" s="190"/>
      <c r="L209" s="189"/>
      <c r="M209" s="191"/>
      <c r="N209" s="189"/>
      <c r="O209" s="192"/>
      <c r="P209" s="191"/>
    </row>
    <row r="210" spans="7:16" x14ac:dyDescent="0.15">
      <c r="G210" s="189"/>
      <c r="H210" s="189"/>
      <c r="I210" s="189"/>
      <c r="J210" s="189"/>
      <c r="K210" s="190"/>
      <c r="L210" s="189"/>
      <c r="M210" s="191"/>
      <c r="N210" s="189"/>
      <c r="O210" s="192"/>
      <c r="P210" s="191"/>
    </row>
    <row r="211" spans="7:16" x14ac:dyDescent="0.15">
      <c r="G211" s="189"/>
      <c r="H211" s="189"/>
      <c r="I211" s="189"/>
      <c r="J211" s="189"/>
      <c r="K211" s="190"/>
      <c r="L211" s="189"/>
      <c r="M211" s="191"/>
      <c r="N211" s="189"/>
      <c r="O211" s="192"/>
      <c r="P211" s="191"/>
    </row>
    <row r="212" spans="7:16" x14ac:dyDescent="0.15">
      <c r="G212" s="189"/>
      <c r="H212" s="189"/>
      <c r="I212" s="189"/>
      <c r="J212" s="189"/>
      <c r="K212" s="190"/>
      <c r="L212" s="189"/>
      <c r="M212" s="191"/>
      <c r="N212" s="189"/>
      <c r="O212" s="192"/>
      <c r="P212" s="191"/>
    </row>
    <row r="213" spans="7:16" x14ac:dyDescent="0.15">
      <c r="G213" s="189"/>
      <c r="H213" s="189"/>
      <c r="I213" s="189"/>
      <c r="J213" s="189"/>
      <c r="K213" s="190"/>
      <c r="L213" s="189"/>
      <c r="M213" s="191"/>
      <c r="N213" s="189"/>
      <c r="O213" s="192"/>
      <c r="P213" s="191"/>
    </row>
    <row r="214" spans="7:16" x14ac:dyDescent="0.15">
      <c r="G214" s="189"/>
      <c r="H214" s="189"/>
      <c r="I214" s="189"/>
      <c r="J214" s="189"/>
      <c r="K214" s="190"/>
      <c r="L214" s="189"/>
      <c r="M214" s="191"/>
      <c r="N214" s="189"/>
      <c r="O214" s="192"/>
      <c r="P214" s="191"/>
    </row>
    <row r="215" spans="7:16" x14ac:dyDescent="0.15">
      <c r="G215" s="189"/>
      <c r="H215" s="189"/>
      <c r="I215" s="189"/>
      <c r="J215" s="189"/>
      <c r="K215" s="190"/>
      <c r="L215" s="189"/>
      <c r="M215" s="191"/>
      <c r="N215" s="189"/>
      <c r="O215" s="192"/>
      <c r="P215" s="191"/>
    </row>
    <row r="216" spans="7:16" x14ac:dyDescent="0.15">
      <c r="G216" s="189"/>
      <c r="H216" s="189"/>
      <c r="I216" s="189"/>
      <c r="J216" s="189"/>
      <c r="K216" s="190"/>
      <c r="L216" s="189"/>
      <c r="M216" s="191"/>
      <c r="N216" s="189"/>
      <c r="O216" s="192"/>
      <c r="P216" s="191"/>
    </row>
    <row r="217" spans="7:16" x14ac:dyDescent="0.15">
      <c r="G217" s="189"/>
      <c r="H217" s="189"/>
      <c r="I217" s="189"/>
      <c r="J217" s="189"/>
      <c r="K217" s="190"/>
      <c r="L217" s="189"/>
      <c r="M217" s="191"/>
      <c r="N217" s="189"/>
      <c r="O217" s="192"/>
      <c r="P217" s="191"/>
    </row>
    <row r="218" spans="7:16" x14ac:dyDescent="0.15">
      <c r="G218" s="189"/>
      <c r="H218" s="189"/>
      <c r="I218" s="189"/>
      <c r="J218" s="189"/>
      <c r="K218" s="190"/>
      <c r="L218" s="189"/>
      <c r="M218" s="191"/>
      <c r="N218" s="189"/>
      <c r="O218" s="192"/>
      <c r="P218" s="191"/>
    </row>
    <row r="219" spans="7:16" x14ac:dyDescent="0.15">
      <c r="G219" s="189"/>
      <c r="H219" s="189"/>
      <c r="I219" s="189"/>
      <c r="J219" s="189"/>
      <c r="K219" s="190"/>
      <c r="L219" s="189"/>
      <c r="M219" s="191"/>
      <c r="N219" s="189"/>
      <c r="O219" s="192"/>
      <c r="P219" s="191"/>
    </row>
    <row r="220" spans="7:16" x14ac:dyDescent="0.15">
      <c r="G220" s="189"/>
      <c r="H220" s="189"/>
      <c r="I220" s="189"/>
      <c r="J220" s="189"/>
      <c r="K220" s="190"/>
      <c r="L220" s="189"/>
      <c r="M220" s="191"/>
      <c r="N220" s="189"/>
      <c r="O220" s="192"/>
      <c r="P220" s="191"/>
    </row>
    <row r="221" spans="7:16" x14ac:dyDescent="0.15">
      <c r="G221" s="189"/>
      <c r="H221" s="189"/>
      <c r="I221" s="189"/>
      <c r="J221" s="189"/>
      <c r="K221" s="190"/>
      <c r="L221" s="189"/>
      <c r="M221" s="191"/>
      <c r="N221" s="189"/>
      <c r="O221" s="192"/>
      <c r="P221" s="191"/>
    </row>
    <row r="222" spans="7:16" x14ac:dyDescent="0.15">
      <c r="G222" s="189"/>
      <c r="H222" s="189"/>
      <c r="I222" s="189"/>
      <c r="J222" s="189"/>
      <c r="K222" s="190"/>
      <c r="L222" s="189"/>
      <c r="M222" s="191"/>
      <c r="N222" s="189"/>
      <c r="O222" s="192"/>
      <c r="P222" s="191"/>
    </row>
    <row r="223" spans="7:16" x14ac:dyDescent="0.15">
      <c r="G223" s="189"/>
      <c r="H223" s="189"/>
      <c r="I223" s="189"/>
      <c r="J223" s="189"/>
      <c r="K223" s="190"/>
      <c r="L223" s="189"/>
      <c r="M223" s="191"/>
      <c r="N223" s="189"/>
      <c r="O223" s="192"/>
      <c r="P223" s="191"/>
    </row>
    <row r="224" spans="7:16" x14ac:dyDescent="0.15">
      <c r="G224" s="189"/>
      <c r="H224" s="189"/>
      <c r="I224" s="189"/>
      <c r="J224" s="189"/>
      <c r="K224" s="190"/>
      <c r="L224" s="189"/>
      <c r="M224" s="191"/>
      <c r="N224" s="189"/>
      <c r="O224" s="192"/>
      <c r="P224" s="191"/>
    </row>
    <row r="225" spans="7:16" x14ac:dyDescent="0.15">
      <c r="G225" s="189"/>
      <c r="H225" s="189"/>
      <c r="I225" s="189"/>
      <c r="J225" s="189"/>
      <c r="K225" s="190"/>
      <c r="L225" s="189"/>
      <c r="M225" s="191"/>
      <c r="N225" s="189"/>
      <c r="O225" s="192"/>
      <c r="P225" s="191"/>
    </row>
    <row r="226" spans="7:16" x14ac:dyDescent="0.15">
      <c r="G226" s="189"/>
      <c r="H226" s="189"/>
      <c r="I226" s="189"/>
      <c r="J226" s="189"/>
      <c r="K226" s="190"/>
      <c r="L226" s="189"/>
      <c r="M226" s="191"/>
      <c r="N226" s="189"/>
      <c r="O226" s="192"/>
      <c r="P226" s="191"/>
    </row>
    <row r="227" spans="7:16" x14ac:dyDescent="0.15">
      <c r="G227" s="189"/>
      <c r="H227" s="189"/>
      <c r="I227" s="189"/>
      <c r="J227" s="189"/>
      <c r="K227" s="190"/>
      <c r="L227" s="189"/>
      <c r="M227" s="191"/>
      <c r="N227" s="189"/>
      <c r="O227" s="192"/>
      <c r="P227" s="191"/>
    </row>
    <row r="228" spans="7:16" x14ac:dyDescent="0.15">
      <c r="G228" s="189"/>
      <c r="H228" s="189"/>
      <c r="I228" s="189"/>
      <c r="J228" s="189"/>
      <c r="K228" s="190"/>
      <c r="L228" s="189"/>
      <c r="M228" s="191"/>
      <c r="N228" s="189"/>
      <c r="O228" s="192"/>
      <c r="P228" s="191"/>
    </row>
    <row r="229" spans="7:16" x14ac:dyDescent="0.15">
      <c r="G229" s="189"/>
      <c r="H229" s="189"/>
      <c r="I229" s="189"/>
      <c r="J229" s="189"/>
      <c r="K229" s="190"/>
      <c r="L229" s="189"/>
      <c r="M229" s="191"/>
      <c r="N229" s="189"/>
      <c r="O229" s="192"/>
      <c r="P229" s="191"/>
    </row>
    <row r="230" spans="7:16" x14ac:dyDescent="0.15">
      <c r="G230" s="189"/>
      <c r="H230" s="189"/>
      <c r="I230" s="189"/>
      <c r="J230" s="189"/>
      <c r="K230" s="190"/>
      <c r="L230" s="189"/>
      <c r="M230" s="191"/>
      <c r="N230" s="189"/>
      <c r="O230" s="192"/>
      <c r="P230" s="191"/>
    </row>
    <row r="231" spans="7:16" x14ac:dyDescent="0.15">
      <c r="G231" s="189"/>
      <c r="H231" s="189"/>
      <c r="I231" s="189"/>
      <c r="J231" s="189"/>
      <c r="K231" s="190"/>
      <c r="L231" s="189"/>
      <c r="M231" s="191"/>
      <c r="N231" s="189"/>
      <c r="O231" s="192"/>
      <c r="P231" s="191"/>
    </row>
    <row r="232" spans="7:16" x14ac:dyDescent="0.15">
      <c r="G232" s="189"/>
      <c r="H232" s="189"/>
      <c r="I232" s="189"/>
      <c r="J232" s="189"/>
      <c r="K232" s="190"/>
      <c r="L232" s="189"/>
      <c r="M232" s="191"/>
      <c r="N232" s="189"/>
      <c r="O232" s="192"/>
      <c r="P232" s="191"/>
    </row>
    <row r="233" spans="7:16" x14ac:dyDescent="0.15">
      <c r="G233" s="189"/>
      <c r="H233" s="189"/>
      <c r="I233" s="189"/>
      <c r="J233" s="189"/>
      <c r="K233" s="190"/>
      <c r="L233" s="189"/>
      <c r="M233" s="191"/>
      <c r="N233" s="189"/>
      <c r="O233" s="192"/>
      <c r="P233" s="191"/>
    </row>
    <row r="234" spans="7:16" x14ac:dyDescent="0.15">
      <c r="G234" s="189"/>
      <c r="H234" s="189"/>
      <c r="I234" s="189"/>
      <c r="J234" s="189"/>
      <c r="K234" s="190"/>
      <c r="L234" s="189"/>
      <c r="M234" s="191"/>
      <c r="N234" s="189"/>
      <c r="O234" s="192"/>
      <c r="P234" s="191"/>
    </row>
    <row r="235" spans="7:16" x14ac:dyDescent="0.15">
      <c r="G235" s="189"/>
      <c r="H235" s="189"/>
      <c r="I235" s="189"/>
      <c r="J235" s="189"/>
      <c r="K235" s="190"/>
      <c r="L235" s="189"/>
      <c r="M235" s="191"/>
      <c r="N235" s="189"/>
      <c r="O235" s="192"/>
      <c r="P235" s="191"/>
    </row>
    <row r="236" spans="7:16" x14ac:dyDescent="0.15">
      <c r="G236" s="189"/>
      <c r="H236" s="189"/>
      <c r="I236" s="189"/>
      <c r="J236" s="189"/>
      <c r="K236" s="190"/>
      <c r="L236" s="189"/>
      <c r="M236" s="191"/>
      <c r="N236" s="189"/>
      <c r="O236" s="192"/>
      <c r="P236" s="191"/>
    </row>
    <row r="237" spans="7:16" x14ac:dyDescent="0.15">
      <c r="G237" s="189"/>
      <c r="H237" s="189"/>
      <c r="I237" s="189"/>
      <c r="J237" s="189"/>
      <c r="K237" s="190"/>
      <c r="L237" s="189"/>
      <c r="M237" s="191"/>
      <c r="N237" s="189"/>
      <c r="O237" s="192"/>
      <c r="P237" s="191"/>
    </row>
    <row r="238" spans="7:16" x14ac:dyDescent="0.15">
      <c r="G238" s="189"/>
      <c r="H238" s="189"/>
      <c r="I238" s="189"/>
      <c r="J238" s="189"/>
      <c r="K238" s="190"/>
      <c r="L238" s="189"/>
      <c r="M238" s="191"/>
      <c r="N238" s="189"/>
      <c r="O238" s="192"/>
      <c r="P238" s="191"/>
    </row>
    <row r="239" spans="7:16" x14ac:dyDescent="0.15">
      <c r="G239" s="189"/>
      <c r="H239" s="189"/>
      <c r="I239" s="189"/>
      <c r="J239" s="189"/>
      <c r="K239" s="190"/>
      <c r="L239" s="189"/>
      <c r="M239" s="191"/>
      <c r="N239" s="189"/>
      <c r="O239" s="192"/>
      <c r="P239" s="191"/>
    </row>
    <row r="240" spans="7:16" x14ac:dyDescent="0.15">
      <c r="G240" s="189"/>
      <c r="H240" s="189"/>
      <c r="I240" s="189"/>
      <c r="J240" s="189"/>
      <c r="K240" s="190"/>
      <c r="L240" s="189"/>
      <c r="M240" s="191"/>
      <c r="N240" s="189"/>
      <c r="O240" s="192"/>
      <c r="P240" s="191"/>
    </row>
    <row r="241" spans="7:16" x14ac:dyDescent="0.15">
      <c r="G241" s="189"/>
      <c r="H241" s="189"/>
      <c r="I241" s="189"/>
      <c r="J241" s="189"/>
      <c r="K241" s="190"/>
      <c r="L241" s="189"/>
      <c r="M241" s="191"/>
      <c r="N241" s="189"/>
      <c r="O241" s="192"/>
      <c r="P241" s="191"/>
    </row>
    <row r="242" spans="7:16" x14ac:dyDescent="0.15">
      <c r="G242" s="189"/>
      <c r="H242" s="189"/>
      <c r="I242" s="189"/>
      <c r="J242" s="189"/>
      <c r="K242" s="190"/>
      <c r="L242" s="189"/>
      <c r="M242" s="191"/>
      <c r="N242" s="189"/>
      <c r="O242" s="192"/>
      <c r="P242" s="191"/>
    </row>
    <row r="243" spans="7:16" x14ac:dyDescent="0.15">
      <c r="G243" s="189"/>
      <c r="H243" s="189"/>
      <c r="I243" s="189"/>
      <c r="J243" s="189"/>
      <c r="K243" s="190"/>
      <c r="L243" s="189"/>
      <c r="M243" s="191"/>
      <c r="N243" s="189"/>
      <c r="O243" s="192"/>
      <c r="P243" s="191"/>
    </row>
    <row r="244" spans="7:16" x14ac:dyDescent="0.15">
      <c r="G244" s="189"/>
      <c r="H244" s="189"/>
      <c r="I244" s="189"/>
      <c r="J244" s="189"/>
      <c r="K244" s="190"/>
      <c r="L244" s="189"/>
      <c r="M244" s="191"/>
      <c r="N244" s="189"/>
      <c r="O244" s="192"/>
      <c r="P244" s="191"/>
    </row>
    <row r="245" spans="7:16" x14ac:dyDescent="0.15">
      <c r="G245" s="189"/>
      <c r="H245" s="189"/>
      <c r="I245" s="189"/>
      <c r="J245" s="189"/>
      <c r="K245" s="190"/>
      <c r="L245" s="189"/>
      <c r="M245" s="191"/>
      <c r="N245" s="189"/>
      <c r="O245" s="192"/>
      <c r="P245" s="191"/>
    </row>
    <row r="246" spans="7:16" x14ac:dyDescent="0.15">
      <c r="G246" s="189"/>
      <c r="H246" s="189"/>
      <c r="I246" s="189"/>
      <c r="J246" s="189"/>
      <c r="K246" s="190"/>
      <c r="L246" s="189"/>
      <c r="M246" s="191"/>
      <c r="N246" s="189"/>
      <c r="O246" s="192"/>
      <c r="P246" s="191"/>
    </row>
    <row r="247" spans="7:16" x14ac:dyDescent="0.15">
      <c r="G247" s="189"/>
      <c r="H247" s="189"/>
      <c r="I247" s="189"/>
      <c r="J247" s="189"/>
      <c r="K247" s="190"/>
      <c r="L247" s="189"/>
      <c r="M247" s="191"/>
      <c r="N247" s="189"/>
      <c r="O247" s="192"/>
      <c r="P247" s="191"/>
    </row>
    <row r="248" spans="7:16" x14ac:dyDescent="0.15">
      <c r="G248" s="189"/>
      <c r="H248" s="189"/>
      <c r="I248" s="189"/>
      <c r="J248" s="189"/>
      <c r="K248" s="190"/>
      <c r="L248" s="189"/>
      <c r="M248" s="191"/>
      <c r="N248" s="189"/>
      <c r="O248" s="192"/>
      <c r="P248" s="191"/>
    </row>
    <row r="249" spans="7:16" x14ac:dyDescent="0.15">
      <c r="G249" s="189"/>
      <c r="H249" s="189"/>
      <c r="I249" s="189"/>
      <c r="J249" s="189"/>
      <c r="K249" s="190"/>
      <c r="L249" s="189"/>
      <c r="M249" s="191"/>
      <c r="N249" s="189"/>
      <c r="O249" s="192"/>
      <c r="P249" s="191"/>
    </row>
    <row r="250" spans="7:16" x14ac:dyDescent="0.15">
      <c r="G250" s="189"/>
      <c r="H250" s="189"/>
      <c r="I250" s="189"/>
      <c r="J250" s="189"/>
      <c r="K250" s="190"/>
      <c r="L250" s="189"/>
      <c r="M250" s="191"/>
      <c r="N250" s="189"/>
      <c r="O250" s="192"/>
      <c r="P250" s="191"/>
    </row>
    <row r="251" spans="7:16" x14ac:dyDescent="0.15">
      <c r="G251" s="189"/>
      <c r="H251" s="189"/>
      <c r="I251" s="189"/>
      <c r="J251" s="189"/>
      <c r="K251" s="190"/>
      <c r="L251" s="189"/>
      <c r="M251" s="191"/>
      <c r="N251" s="189"/>
      <c r="O251" s="192"/>
      <c r="P251" s="191"/>
    </row>
    <row r="252" spans="7:16" x14ac:dyDescent="0.15">
      <c r="G252" s="189"/>
      <c r="H252" s="189"/>
      <c r="I252" s="189"/>
      <c r="J252" s="189"/>
      <c r="K252" s="190"/>
      <c r="L252" s="189"/>
      <c r="M252" s="191"/>
      <c r="N252" s="189"/>
      <c r="O252" s="192"/>
      <c r="P252" s="191"/>
    </row>
    <row r="253" spans="7:16" x14ac:dyDescent="0.15">
      <c r="G253" s="189"/>
      <c r="H253" s="189"/>
      <c r="I253" s="189"/>
      <c r="J253" s="189"/>
      <c r="K253" s="190"/>
      <c r="L253" s="189"/>
      <c r="M253" s="191"/>
      <c r="N253" s="189"/>
      <c r="O253" s="192"/>
      <c r="P253" s="191"/>
    </row>
    <row r="254" spans="7:16" x14ac:dyDescent="0.15">
      <c r="G254" s="189"/>
      <c r="H254" s="189"/>
      <c r="I254" s="189"/>
      <c r="J254" s="189"/>
      <c r="K254" s="190"/>
      <c r="L254" s="189"/>
      <c r="M254" s="191"/>
      <c r="N254" s="189"/>
      <c r="O254" s="192"/>
      <c r="P254" s="191"/>
    </row>
    <row r="255" spans="7:16" x14ac:dyDescent="0.15">
      <c r="G255" s="189"/>
      <c r="H255" s="189"/>
      <c r="I255" s="189"/>
      <c r="J255" s="189"/>
      <c r="K255" s="190"/>
      <c r="L255" s="189"/>
      <c r="M255" s="191"/>
      <c r="N255" s="189"/>
      <c r="O255" s="192"/>
      <c r="P255" s="191"/>
    </row>
    <row r="256" spans="7:16" x14ac:dyDescent="0.15">
      <c r="G256" s="189"/>
      <c r="H256" s="189"/>
      <c r="I256" s="189"/>
      <c r="J256" s="189"/>
      <c r="K256" s="190"/>
      <c r="L256" s="189"/>
      <c r="M256" s="191"/>
      <c r="N256" s="189"/>
      <c r="O256" s="192"/>
      <c r="P256" s="191"/>
    </row>
    <row r="257" spans="7:16" x14ac:dyDescent="0.15">
      <c r="G257" s="189"/>
      <c r="H257" s="189"/>
      <c r="I257" s="189"/>
      <c r="J257" s="189"/>
      <c r="K257" s="190"/>
      <c r="L257" s="189"/>
      <c r="M257" s="191"/>
      <c r="N257" s="189"/>
      <c r="O257" s="192"/>
      <c r="P257" s="191"/>
    </row>
    <row r="258" spans="7:16" x14ac:dyDescent="0.15">
      <c r="G258" s="189"/>
      <c r="H258" s="189"/>
      <c r="I258" s="189"/>
      <c r="J258" s="189"/>
      <c r="K258" s="190"/>
      <c r="L258" s="189"/>
      <c r="M258" s="191"/>
      <c r="N258" s="189"/>
      <c r="O258" s="192"/>
      <c r="P258" s="191"/>
    </row>
    <row r="259" spans="7:16" x14ac:dyDescent="0.15">
      <c r="G259" s="189"/>
      <c r="H259" s="189"/>
      <c r="I259" s="189"/>
      <c r="J259" s="189"/>
      <c r="K259" s="190"/>
      <c r="L259" s="189"/>
      <c r="M259" s="191"/>
      <c r="N259" s="189"/>
      <c r="O259" s="192"/>
      <c r="P259" s="191"/>
    </row>
    <row r="260" spans="7:16" x14ac:dyDescent="0.15">
      <c r="G260" s="189"/>
      <c r="H260" s="189"/>
      <c r="I260" s="189"/>
      <c r="J260" s="189"/>
      <c r="K260" s="190"/>
      <c r="L260" s="189"/>
      <c r="M260" s="191"/>
      <c r="N260" s="189"/>
      <c r="O260" s="192"/>
      <c r="P260" s="191"/>
    </row>
    <row r="261" spans="7:16" x14ac:dyDescent="0.15">
      <c r="G261" s="189"/>
      <c r="H261" s="189"/>
      <c r="I261" s="189"/>
      <c r="J261" s="189"/>
      <c r="K261" s="190"/>
      <c r="L261" s="189"/>
      <c r="M261" s="191"/>
      <c r="N261" s="189"/>
      <c r="O261" s="192"/>
      <c r="P261" s="191"/>
    </row>
    <row r="262" spans="7:16" x14ac:dyDescent="0.15">
      <c r="G262" s="189"/>
      <c r="H262" s="189"/>
      <c r="I262" s="189"/>
      <c r="J262" s="189"/>
      <c r="K262" s="190"/>
      <c r="L262" s="189"/>
      <c r="M262" s="191"/>
      <c r="N262" s="189"/>
      <c r="O262" s="192"/>
      <c r="P262" s="191"/>
    </row>
    <row r="263" spans="7:16" x14ac:dyDescent="0.15">
      <c r="G263" s="189"/>
      <c r="H263" s="189"/>
      <c r="I263" s="189"/>
      <c r="J263" s="189"/>
      <c r="K263" s="190"/>
      <c r="L263" s="189"/>
      <c r="M263" s="191"/>
      <c r="N263" s="189"/>
      <c r="O263" s="192"/>
      <c r="P263" s="191"/>
    </row>
    <row r="264" spans="7:16" x14ac:dyDescent="0.15">
      <c r="G264" s="189"/>
      <c r="H264" s="189"/>
      <c r="I264" s="189"/>
      <c r="J264" s="189"/>
      <c r="K264" s="190"/>
      <c r="L264" s="189"/>
      <c r="M264" s="191"/>
      <c r="N264" s="189"/>
      <c r="O264" s="192"/>
      <c r="P264" s="191"/>
    </row>
    <row r="265" spans="7:16" x14ac:dyDescent="0.15">
      <c r="G265" s="189"/>
      <c r="H265" s="189"/>
      <c r="I265" s="189"/>
      <c r="J265" s="189"/>
      <c r="K265" s="190"/>
      <c r="L265" s="189"/>
      <c r="M265" s="191"/>
      <c r="N265" s="189"/>
      <c r="O265" s="192"/>
      <c r="P265" s="191"/>
    </row>
    <row r="266" spans="7:16" x14ac:dyDescent="0.15">
      <c r="G266" s="189"/>
      <c r="H266" s="189"/>
      <c r="I266" s="189"/>
      <c r="J266" s="189"/>
      <c r="K266" s="190"/>
      <c r="L266" s="189"/>
      <c r="M266" s="191"/>
      <c r="N266" s="189"/>
      <c r="O266" s="192"/>
      <c r="P266" s="191"/>
    </row>
    <row r="267" spans="7:16" x14ac:dyDescent="0.15">
      <c r="G267" s="189"/>
      <c r="H267" s="189"/>
      <c r="I267" s="189"/>
      <c r="J267" s="189"/>
      <c r="K267" s="190"/>
      <c r="L267" s="189"/>
      <c r="M267" s="191"/>
      <c r="N267" s="189"/>
      <c r="O267" s="192"/>
      <c r="P267" s="191"/>
    </row>
    <row r="268" spans="7:16" x14ac:dyDescent="0.15">
      <c r="G268" s="189"/>
      <c r="H268" s="189"/>
      <c r="I268" s="189"/>
      <c r="J268" s="189"/>
      <c r="K268" s="190"/>
      <c r="L268" s="189"/>
      <c r="M268" s="191"/>
      <c r="N268" s="189"/>
      <c r="O268" s="192"/>
      <c r="P268" s="191"/>
    </row>
    <row r="269" spans="7:16" x14ac:dyDescent="0.15">
      <c r="G269" s="189"/>
      <c r="H269" s="189"/>
      <c r="I269" s="189"/>
      <c r="J269" s="189"/>
      <c r="K269" s="190"/>
      <c r="L269" s="189"/>
      <c r="M269" s="191"/>
      <c r="N269" s="189"/>
      <c r="O269" s="192"/>
      <c r="P269" s="191"/>
    </row>
    <row r="270" spans="7:16" x14ac:dyDescent="0.15">
      <c r="G270" s="189"/>
      <c r="H270" s="189"/>
      <c r="I270" s="189"/>
      <c r="J270" s="189"/>
      <c r="K270" s="190"/>
      <c r="L270" s="189"/>
      <c r="M270" s="191"/>
      <c r="N270" s="189"/>
      <c r="O270" s="192"/>
      <c r="P270" s="191"/>
    </row>
    <row r="271" spans="7:16" x14ac:dyDescent="0.15">
      <c r="G271" s="189"/>
      <c r="H271" s="189"/>
      <c r="I271" s="189"/>
      <c r="J271" s="189"/>
      <c r="K271" s="190"/>
      <c r="L271" s="189"/>
      <c r="M271" s="191"/>
      <c r="N271" s="189"/>
      <c r="O271" s="192"/>
      <c r="P271" s="191"/>
    </row>
    <row r="272" spans="7:16" x14ac:dyDescent="0.15">
      <c r="G272" s="189"/>
      <c r="H272" s="189"/>
      <c r="I272" s="189"/>
      <c r="J272" s="189"/>
      <c r="K272" s="190"/>
      <c r="L272" s="189"/>
      <c r="M272" s="191"/>
      <c r="N272" s="189"/>
      <c r="O272" s="192"/>
      <c r="P272" s="191"/>
    </row>
    <row r="273" spans="7:16" x14ac:dyDescent="0.15">
      <c r="G273" s="189"/>
      <c r="H273" s="189"/>
      <c r="I273" s="189"/>
      <c r="J273" s="189"/>
      <c r="K273" s="190"/>
      <c r="L273" s="189"/>
      <c r="M273" s="191"/>
      <c r="N273" s="189"/>
      <c r="O273" s="192"/>
      <c r="P273" s="191"/>
    </row>
    <row r="274" spans="7:16" x14ac:dyDescent="0.15">
      <c r="G274" s="189"/>
      <c r="H274" s="189"/>
      <c r="I274" s="189"/>
      <c r="J274" s="189"/>
      <c r="K274" s="190"/>
      <c r="L274" s="189"/>
      <c r="M274" s="191"/>
      <c r="N274" s="189"/>
      <c r="O274" s="192"/>
      <c r="P274" s="191"/>
    </row>
    <row r="275" spans="7:16" x14ac:dyDescent="0.15">
      <c r="G275" s="189"/>
      <c r="H275" s="189"/>
      <c r="I275" s="189"/>
      <c r="J275" s="189"/>
      <c r="K275" s="190"/>
      <c r="L275" s="189"/>
      <c r="M275" s="191"/>
      <c r="N275" s="189"/>
      <c r="O275" s="192"/>
      <c r="P275" s="191"/>
    </row>
    <row r="276" spans="7:16" x14ac:dyDescent="0.15">
      <c r="G276" s="189"/>
      <c r="H276" s="189"/>
      <c r="I276" s="189"/>
      <c r="J276" s="189"/>
      <c r="K276" s="190"/>
      <c r="L276" s="189"/>
      <c r="M276" s="191"/>
      <c r="N276" s="189"/>
      <c r="O276" s="192"/>
      <c r="P276" s="191"/>
    </row>
    <row r="277" spans="7:16" x14ac:dyDescent="0.15">
      <c r="G277" s="189"/>
      <c r="H277" s="189"/>
      <c r="I277" s="189"/>
      <c r="J277" s="189"/>
      <c r="K277" s="190"/>
      <c r="L277" s="189"/>
      <c r="M277" s="191"/>
      <c r="N277" s="189"/>
      <c r="O277" s="192"/>
      <c r="P277" s="191"/>
    </row>
    <row r="278" spans="7:16" x14ac:dyDescent="0.15">
      <c r="G278" s="189"/>
      <c r="H278" s="189"/>
      <c r="I278" s="189"/>
      <c r="J278" s="189"/>
      <c r="K278" s="190"/>
      <c r="L278" s="189"/>
      <c r="M278" s="191"/>
      <c r="N278" s="189"/>
      <c r="O278" s="192"/>
      <c r="P278" s="191"/>
    </row>
    <row r="279" spans="7:16" x14ac:dyDescent="0.15">
      <c r="G279" s="189"/>
      <c r="H279" s="189"/>
      <c r="I279" s="189"/>
      <c r="J279" s="189"/>
      <c r="K279" s="190"/>
      <c r="L279" s="189"/>
      <c r="M279" s="191"/>
      <c r="N279" s="189"/>
      <c r="O279" s="192"/>
      <c r="P279" s="191"/>
    </row>
    <row r="280" spans="7:16" x14ac:dyDescent="0.15">
      <c r="G280" s="189"/>
      <c r="H280" s="189"/>
      <c r="I280" s="189"/>
      <c r="J280" s="189"/>
      <c r="K280" s="190"/>
      <c r="L280" s="189"/>
      <c r="M280" s="191"/>
      <c r="N280" s="189"/>
      <c r="O280" s="192"/>
      <c r="P280" s="191"/>
    </row>
    <row r="281" spans="7:16" x14ac:dyDescent="0.15">
      <c r="G281" s="189"/>
      <c r="H281" s="189"/>
      <c r="I281" s="189"/>
      <c r="J281" s="189"/>
      <c r="K281" s="190"/>
      <c r="L281" s="189"/>
      <c r="M281" s="191"/>
      <c r="N281" s="189"/>
      <c r="O281" s="192"/>
      <c r="P281" s="191"/>
    </row>
    <row r="282" spans="7:16" x14ac:dyDescent="0.15">
      <c r="G282" s="189"/>
      <c r="H282" s="189"/>
      <c r="I282" s="189"/>
      <c r="J282" s="189"/>
      <c r="K282" s="190"/>
      <c r="L282" s="189"/>
      <c r="M282" s="191"/>
      <c r="N282" s="189"/>
      <c r="O282" s="192"/>
      <c r="P282" s="191"/>
    </row>
    <row r="283" spans="7:16" x14ac:dyDescent="0.15">
      <c r="G283" s="189"/>
      <c r="H283" s="189"/>
      <c r="I283" s="189"/>
      <c r="J283" s="189"/>
      <c r="K283" s="190"/>
      <c r="L283" s="189"/>
      <c r="M283" s="191"/>
      <c r="N283" s="189"/>
      <c r="O283" s="192"/>
      <c r="P283" s="191"/>
    </row>
    <row r="284" spans="7:16" x14ac:dyDescent="0.15">
      <c r="G284" s="189"/>
      <c r="H284" s="189"/>
      <c r="I284" s="189"/>
      <c r="J284" s="189"/>
      <c r="K284" s="190"/>
      <c r="L284" s="189"/>
      <c r="M284" s="191"/>
      <c r="N284" s="189"/>
      <c r="O284" s="192"/>
      <c r="P284" s="191"/>
    </row>
    <row r="285" spans="7:16" x14ac:dyDescent="0.15">
      <c r="G285" s="189"/>
      <c r="H285" s="189"/>
      <c r="I285" s="189"/>
      <c r="J285" s="189"/>
      <c r="K285" s="190"/>
      <c r="L285" s="189"/>
      <c r="M285" s="191"/>
      <c r="N285" s="189"/>
      <c r="O285" s="192"/>
      <c r="P285" s="191"/>
    </row>
    <row r="286" spans="7:16" x14ac:dyDescent="0.15">
      <c r="G286" s="189"/>
      <c r="H286" s="189"/>
      <c r="I286" s="189"/>
      <c r="J286" s="189"/>
      <c r="K286" s="190"/>
      <c r="L286" s="189"/>
      <c r="M286" s="191"/>
      <c r="N286" s="189"/>
      <c r="O286" s="192"/>
      <c r="P286" s="191"/>
    </row>
    <row r="287" spans="7:16" x14ac:dyDescent="0.15">
      <c r="G287" s="189"/>
      <c r="H287" s="189"/>
      <c r="I287" s="189"/>
      <c r="J287" s="189"/>
      <c r="K287" s="190"/>
      <c r="L287" s="189"/>
      <c r="M287" s="191"/>
      <c r="N287" s="189"/>
      <c r="O287" s="192"/>
      <c r="P287" s="191"/>
    </row>
    <row r="288" spans="7:16" x14ac:dyDescent="0.15">
      <c r="G288" s="189"/>
      <c r="H288" s="189"/>
      <c r="I288" s="189"/>
      <c r="J288" s="189"/>
      <c r="K288" s="190"/>
      <c r="L288" s="189"/>
      <c r="M288" s="191"/>
      <c r="N288" s="189"/>
      <c r="O288" s="192"/>
      <c r="P288" s="191"/>
    </row>
    <row r="289" spans="7:16" x14ac:dyDescent="0.15">
      <c r="G289" s="189"/>
      <c r="H289" s="189"/>
      <c r="I289" s="189"/>
      <c r="J289" s="189"/>
      <c r="K289" s="190"/>
      <c r="L289" s="189"/>
      <c r="M289" s="191"/>
      <c r="N289" s="189"/>
      <c r="O289" s="192"/>
      <c r="P289" s="191"/>
    </row>
    <row r="290" spans="7:16" x14ac:dyDescent="0.15">
      <c r="G290" s="189"/>
      <c r="H290" s="189"/>
      <c r="I290" s="189"/>
      <c r="J290" s="189"/>
      <c r="K290" s="190"/>
      <c r="L290" s="189"/>
      <c r="M290" s="191"/>
      <c r="N290" s="189"/>
      <c r="O290" s="192"/>
      <c r="P290" s="191"/>
    </row>
    <row r="291" spans="7:16" x14ac:dyDescent="0.15">
      <c r="G291" s="189"/>
      <c r="H291" s="189"/>
      <c r="I291" s="189"/>
      <c r="J291" s="189"/>
      <c r="K291" s="190"/>
      <c r="L291" s="189"/>
      <c r="M291" s="191"/>
      <c r="N291" s="189"/>
      <c r="O291" s="192"/>
      <c r="P291" s="191"/>
    </row>
    <row r="292" spans="7:16" x14ac:dyDescent="0.15">
      <c r="G292" s="189"/>
      <c r="H292" s="189"/>
      <c r="I292" s="189"/>
      <c r="J292" s="189"/>
      <c r="K292" s="190"/>
      <c r="L292" s="189"/>
      <c r="M292" s="191"/>
      <c r="N292" s="189"/>
      <c r="O292" s="192"/>
      <c r="P292" s="191"/>
    </row>
    <row r="293" spans="7:16" x14ac:dyDescent="0.15">
      <c r="G293" s="189"/>
      <c r="H293" s="189"/>
      <c r="I293" s="189"/>
      <c r="J293" s="189"/>
      <c r="K293" s="190"/>
      <c r="L293" s="189"/>
      <c r="M293" s="191"/>
      <c r="N293" s="189"/>
      <c r="O293" s="192"/>
      <c r="P293" s="191"/>
    </row>
    <row r="294" spans="7:16" x14ac:dyDescent="0.15">
      <c r="G294" s="189"/>
      <c r="H294" s="189"/>
      <c r="I294" s="189"/>
      <c r="J294" s="189"/>
      <c r="K294" s="190"/>
      <c r="L294" s="189"/>
      <c r="M294" s="191"/>
      <c r="N294" s="189"/>
      <c r="O294" s="192"/>
      <c r="P294" s="191"/>
    </row>
    <row r="295" spans="7:16" x14ac:dyDescent="0.15">
      <c r="G295" s="189"/>
      <c r="H295" s="189"/>
      <c r="I295" s="189"/>
      <c r="J295" s="189"/>
      <c r="K295" s="190"/>
      <c r="L295" s="189"/>
      <c r="M295" s="191"/>
      <c r="N295" s="189"/>
      <c r="O295" s="192"/>
      <c r="P295" s="191"/>
    </row>
    <row r="296" spans="7:16" x14ac:dyDescent="0.15">
      <c r="G296" s="189"/>
      <c r="H296" s="189"/>
      <c r="I296" s="189"/>
      <c r="J296" s="189"/>
      <c r="K296" s="190"/>
      <c r="L296" s="189"/>
      <c r="M296" s="191"/>
      <c r="N296" s="189"/>
      <c r="O296" s="192"/>
      <c r="P296" s="191"/>
    </row>
    <row r="297" spans="7:16" x14ac:dyDescent="0.15">
      <c r="G297" s="189"/>
      <c r="H297" s="189"/>
      <c r="I297" s="189"/>
      <c r="J297" s="189"/>
      <c r="K297" s="190"/>
      <c r="L297" s="189"/>
      <c r="M297" s="191"/>
      <c r="N297" s="189"/>
      <c r="O297" s="192"/>
      <c r="P297" s="191"/>
    </row>
    <row r="298" spans="7:16" x14ac:dyDescent="0.15">
      <c r="G298" s="189"/>
      <c r="H298" s="189"/>
      <c r="I298" s="189"/>
      <c r="J298" s="189"/>
      <c r="K298" s="190"/>
      <c r="L298" s="189"/>
      <c r="M298" s="191"/>
      <c r="N298" s="189"/>
      <c r="O298" s="192"/>
      <c r="P298" s="191"/>
    </row>
    <row r="299" spans="7:16" x14ac:dyDescent="0.15">
      <c r="G299" s="189"/>
      <c r="H299" s="189"/>
      <c r="I299" s="189"/>
      <c r="J299" s="189"/>
      <c r="K299" s="190"/>
      <c r="L299" s="189"/>
      <c r="M299" s="191"/>
      <c r="N299" s="189"/>
      <c r="O299" s="192"/>
      <c r="P299" s="191"/>
    </row>
    <row r="300" spans="7:16" x14ac:dyDescent="0.15">
      <c r="G300" s="189"/>
      <c r="H300" s="189"/>
      <c r="I300" s="189"/>
      <c r="J300" s="189"/>
      <c r="K300" s="190"/>
      <c r="L300" s="189"/>
      <c r="M300" s="191"/>
      <c r="N300" s="189"/>
      <c r="O300" s="192"/>
      <c r="P300" s="191"/>
    </row>
    <row r="301" spans="7:16" x14ac:dyDescent="0.15">
      <c r="G301" s="189"/>
      <c r="H301" s="189"/>
      <c r="I301" s="189"/>
      <c r="J301" s="189"/>
      <c r="K301" s="190"/>
      <c r="L301" s="189"/>
      <c r="M301" s="191"/>
      <c r="N301" s="189"/>
      <c r="O301" s="192"/>
      <c r="P301" s="191"/>
    </row>
    <row r="302" spans="7:16" x14ac:dyDescent="0.15">
      <c r="G302" s="189"/>
      <c r="H302" s="189"/>
      <c r="I302" s="189"/>
      <c r="J302" s="189"/>
      <c r="K302" s="190"/>
      <c r="L302" s="189"/>
      <c r="M302" s="191"/>
      <c r="N302" s="189"/>
      <c r="O302" s="192"/>
      <c r="P302" s="191"/>
    </row>
    <row r="303" spans="7:16" x14ac:dyDescent="0.15">
      <c r="G303" s="189"/>
      <c r="H303" s="189"/>
      <c r="I303" s="189"/>
      <c r="J303" s="189"/>
      <c r="K303" s="190"/>
      <c r="L303" s="189"/>
      <c r="M303" s="191"/>
      <c r="N303" s="189"/>
      <c r="O303" s="192"/>
      <c r="P303" s="191"/>
    </row>
    <row r="304" spans="7:16" x14ac:dyDescent="0.15">
      <c r="G304" s="189"/>
      <c r="H304" s="189"/>
      <c r="I304" s="189"/>
      <c r="J304" s="189"/>
      <c r="K304" s="190"/>
      <c r="L304" s="189"/>
      <c r="M304" s="191"/>
      <c r="N304" s="189"/>
      <c r="O304" s="192"/>
      <c r="P304" s="191"/>
    </row>
    <row r="305" spans="7:16" x14ac:dyDescent="0.15">
      <c r="G305" s="189"/>
      <c r="H305" s="189"/>
      <c r="I305" s="189"/>
      <c r="J305" s="189"/>
      <c r="K305" s="190"/>
      <c r="L305" s="189"/>
      <c r="M305" s="191"/>
      <c r="N305" s="189"/>
      <c r="O305" s="192"/>
      <c r="P305" s="191"/>
    </row>
    <row r="306" spans="7:16" x14ac:dyDescent="0.15">
      <c r="G306" s="189"/>
      <c r="H306" s="189"/>
      <c r="I306" s="189"/>
      <c r="J306" s="189"/>
      <c r="K306" s="190"/>
      <c r="L306" s="189"/>
      <c r="M306" s="191"/>
      <c r="N306" s="189"/>
      <c r="O306" s="192"/>
      <c r="P306" s="191"/>
    </row>
    <row r="307" spans="7:16" x14ac:dyDescent="0.15">
      <c r="G307" s="189"/>
      <c r="H307" s="189"/>
      <c r="I307" s="189"/>
      <c r="J307" s="189"/>
      <c r="K307" s="190"/>
      <c r="L307" s="189"/>
      <c r="M307" s="191"/>
      <c r="N307" s="189"/>
      <c r="O307" s="192"/>
      <c r="P307" s="191"/>
    </row>
    <row r="308" spans="7:16" x14ac:dyDescent="0.15">
      <c r="G308" s="189"/>
      <c r="H308" s="189"/>
      <c r="I308" s="189"/>
      <c r="J308" s="189"/>
      <c r="K308" s="190"/>
      <c r="L308" s="189"/>
      <c r="M308" s="191"/>
      <c r="N308" s="189"/>
      <c r="O308" s="192"/>
      <c r="P308" s="191"/>
    </row>
    <row r="309" spans="7:16" x14ac:dyDescent="0.15">
      <c r="G309" s="189"/>
      <c r="H309" s="189"/>
      <c r="I309" s="189"/>
      <c r="J309" s="189"/>
      <c r="K309" s="190"/>
      <c r="L309" s="189"/>
      <c r="M309" s="191"/>
      <c r="N309" s="189"/>
      <c r="O309" s="192"/>
      <c r="P309" s="191"/>
    </row>
    <row r="310" spans="7:16" x14ac:dyDescent="0.15">
      <c r="G310" s="189"/>
      <c r="H310" s="189"/>
      <c r="I310" s="189"/>
      <c r="J310" s="189"/>
      <c r="K310" s="190"/>
      <c r="L310" s="189"/>
      <c r="M310" s="191"/>
      <c r="N310" s="189"/>
      <c r="O310" s="192"/>
      <c r="P310" s="191"/>
    </row>
    <row r="311" spans="7:16" x14ac:dyDescent="0.15">
      <c r="G311" s="189"/>
      <c r="H311" s="189"/>
      <c r="I311" s="189"/>
      <c r="J311" s="189"/>
      <c r="K311" s="190"/>
      <c r="L311" s="189"/>
      <c r="M311" s="191"/>
      <c r="N311" s="189"/>
      <c r="O311" s="192"/>
      <c r="P311" s="191"/>
    </row>
    <row r="312" spans="7:16" x14ac:dyDescent="0.15">
      <c r="G312" s="189"/>
      <c r="H312" s="189"/>
      <c r="I312" s="189"/>
      <c r="J312" s="189"/>
      <c r="K312" s="190"/>
      <c r="L312" s="189"/>
      <c r="M312" s="191"/>
      <c r="N312" s="189"/>
      <c r="O312" s="192"/>
      <c r="P312" s="191"/>
    </row>
    <row r="313" spans="7:16" x14ac:dyDescent="0.15">
      <c r="G313" s="189"/>
      <c r="H313" s="189"/>
      <c r="I313" s="189"/>
      <c r="J313" s="189"/>
      <c r="K313" s="190"/>
      <c r="L313" s="189"/>
      <c r="M313" s="191"/>
      <c r="N313" s="189"/>
      <c r="O313" s="192"/>
      <c r="P313" s="191"/>
    </row>
    <row r="314" spans="7:16" x14ac:dyDescent="0.15">
      <c r="G314" s="189"/>
      <c r="H314" s="189"/>
      <c r="I314" s="189"/>
      <c r="J314" s="189"/>
      <c r="K314" s="190"/>
      <c r="L314" s="189"/>
      <c r="M314" s="191"/>
      <c r="N314" s="189"/>
      <c r="O314" s="192"/>
      <c r="P314" s="191"/>
    </row>
    <row r="315" spans="7:16" x14ac:dyDescent="0.15">
      <c r="G315" s="189"/>
      <c r="H315" s="189"/>
      <c r="I315" s="189"/>
      <c r="J315" s="189"/>
      <c r="K315" s="190"/>
      <c r="L315" s="189"/>
      <c r="M315" s="191"/>
      <c r="N315" s="189"/>
      <c r="O315" s="192"/>
      <c r="P315" s="191"/>
    </row>
    <row r="316" spans="7:16" x14ac:dyDescent="0.15">
      <c r="G316" s="189"/>
      <c r="H316" s="189"/>
      <c r="I316" s="189"/>
      <c r="J316" s="189"/>
      <c r="K316" s="190"/>
      <c r="L316" s="189"/>
      <c r="M316" s="191"/>
      <c r="N316" s="189"/>
      <c r="O316" s="192"/>
      <c r="P316" s="191"/>
    </row>
    <row r="317" spans="7:16" x14ac:dyDescent="0.15">
      <c r="G317" s="189"/>
      <c r="H317" s="189"/>
      <c r="I317" s="189"/>
      <c r="J317" s="189"/>
      <c r="K317" s="190"/>
      <c r="L317" s="189"/>
      <c r="M317" s="191"/>
      <c r="N317" s="189"/>
      <c r="O317" s="192"/>
      <c r="P317" s="191"/>
    </row>
    <row r="318" spans="7:16" x14ac:dyDescent="0.15">
      <c r="G318" s="189"/>
      <c r="H318" s="189"/>
      <c r="I318" s="189"/>
      <c r="J318" s="189"/>
      <c r="K318" s="190"/>
      <c r="L318" s="189"/>
      <c r="M318" s="191"/>
      <c r="N318" s="189"/>
      <c r="O318" s="192"/>
      <c r="P318" s="191"/>
    </row>
    <row r="319" spans="7:16" x14ac:dyDescent="0.15">
      <c r="G319" s="189"/>
      <c r="H319" s="189"/>
      <c r="I319" s="189"/>
      <c r="J319" s="189"/>
      <c r="K319" s="190"/>
      <c r="L319" s="189"/>
      <c r="M319" s="191"/>
      <c r="N319" s="189"/>
      <c r="O319" s="192"/>
      <c r="P319" s="191"/>
    </row>
    <row r="320" spans="7:16" x14ac:dyDescent="0.15">
      <c r="G320" s="189"/>
      <c r="H320" s="189"/>
      <c r="I320" s="189"/>
      <c r="J320" s="189"/>
      <c r="K320" s="190"/>
      <c r="L320" s="189"/>
      <c r="M320" s="191"/>
      <c r="N320" s="189"/>
      <c r="O320" s="192"/>
      <c r="P320" s="191"/>
    </row>
    <row r="321" spans="7:16" x14ac:dyDescent="0.15">
      <c r="G321" s="189"/>
      <c r="H321" s="189"/>
      <c r="I321" s="189"/>
      <c r="J321" s="189"/>
      <c r="K321" s="190"/>
      <c r="L321" s="189"/>
      <c r="M321" s="191"/>
      <c r="N321" s="189"/>
      <c r="O321" s="192"/>
      <c r="P321" s="191"/>
    </row>
    <row r="322" spans="7:16" x14ac:dyDescent="0.15">
      <c r="G322" s="189"/>
      <c r="H322" s="189"/>
      <c r="I322" s="189"/>
      <c r="J322" s="189"/>
      <c r="K322" s="190"/>
      <c r="L322" s="189"/>
      <c r="M322" s="191"/>
      <c r="N322" s="189"/>
      <c r="O322" s="192"/>
      <c r="P322" s="191"/>
    </row>
    <row r="323" spans="7:16" x14ac:dyDescent="0.15">
      <c r="G323" s="189"/>
      <c r="H323" s="189"/>
      <c r="I323" s="189"/>
      <c r="J323" s="189"/>
      <c r="K323" s="190"/>
      <c r="L323" s="189"/>
      <c r="M323" s="191"/>
      <c r="N323" s="189"/>
      <c r="O323" s="192"/>
      <c r="P323" s="191"/>
    </row>
    <row r="324" spans="7:16" x14ac:dyDescent="0.15">
      <c r="G324" s="189"/>
      <c r="H324" s="189"/>
      <c r="I324" s="189"/>
      <c r="J324" s="189"/>
      <c r="K324" s="190"/>
      <c r="L324" s="189"/>
      <c r="M324" s="191"/>
      <c r="N324" s="189"/>
      <c r="O324" s="192"/>
      <c r="P324" s="191"/>
    </row>
    <row r="325" spans="7:16" x14ac:dyDescent="0.15">
      <c r="G325" s="189"/>
      <c r="H325" s="189"/>
      <c r="I325" s="189"/>
      <c r="J325" s="189"/>
      <c r="K325" s="190"/>
      <c r="L325" s="189"/>
      <c r="M325" s="191"/>
      <c r="N325" s="189"/>
      <c r="O325" s="192"/>
      <c r="P325" s="191"/>
    </row>
    <row r="326" spans="7:16" x14ac:dyDescent="0.15">
      <c r="G326" s="189"/>
      <c r="H326" s="189"/>
      <c r="I326" s="189"/>
      <c r="J326" s="189"/>
      <c r="K326" s="190"/>
      <c r="L326" s="189"/>
      <c r="M326" s="191"/>
      <c r="N326" s="189"/>
      <c r="O326" s="192"/>
      <c r="P326" s="191"/>
    </row>
    <row r="327" spans="7:16" x14ac:dyDescent="0.15">
      <c r="G327" s="189"/>
      <c r="H327" s="189"/>
      <c r="I327" s="189"/>
      <c r="J327" s="189"/>
      <c r="K327" s="190"/>
      <c r="L327" s="189"/>
      <c r="M327" s="191"/>
      <c r="N327" s="189"/>
      <c r="O327" s="192"/>
      <c r="P327" s="191"/>
    </row>
    <row r="328" spans="7:16" x14ac:dyDescent="0.15">
      <c r="G328" s="189"/>
      <c r="H328" s="189"/>
      <c r="I328" s="189"/>
      <c r="J328" s="189"/>
      <c r="K328" s="190"/>
      <c r="L328" s="189"/>
      <c r="M328" s="191"/>
      <c r="N328" s="189"/>
      <c r="O328" s="192"/>
      <c r="P328" s="191"/>
    </row>
    <row r="329" spans="7:16" x14ac:dyDescent="0.15">
      <c r="G329" s="189"/>
      <c r="H329" s="189"/>
      <c r="I329" s="189"/>
      <c r="J329" s="189"/>
      <c r="K329" s="190"/>
      <c r="L329" s="189"/>
      <c r="M329" s="191"/>
      <c r="N329" s="189"/>
      <c r="O329" s="192"/>
      <c r="P329" s="191"/>
    </row>
    <row r="330" spans="7:16" x14ac:dyDescent="0.15">
      <c r="G330" s="189"/>
      <c r="H330" s="189"/>
      <c r="I330" s="189"/>
      <c r="J330" s="189"/>
      <c r="K330" s="190"/>
      <c r="L330" s="189"/>
      <c r="M330" s="191"/>
      <c r="N330" s="189"/>
      <c r="O330" s="192"/>
      <c r="P330" s="191"/>
    </row>
    <row r="331" spans="7:16" x14ac:dyDescent="0.15">
      <c r="G331" s="189"/>
      <c r="H331" s="189"/>
      <c r="I331" s="189"/>
      <c r="J331" s="189"/>
      <c r="K331" s="190"/>
      <c r="L331" s="189"/>
      <c r="M331" s="191"/>
      <c r="N331" s="189"/>
      <c r="O331" s="192"/>
      <c r="P331" s="191"/>
    </row>
    <row r="332" spans="7:16" x14ac:dyDescent="0.15">
      <c r="G332" s="189"/>
      <c r="H332" s="189"/>
      <c r="I332" s="189"/>
      <c r="J332" s="189"/>
      <c r="K332" s="190"/>
      <c r="L332" s="189"/>
      <c r="M332" s="191"/>
      <c r="N332" s="189"/>
      <c r="O332" s="192"/>
      <c r="P332" s="191"/>
    </row>
    <row r="333" spans="7:16" x14ac:dyDescent="0.15">
      <c r="G333" s="189"/>
      <c r="H333" s="189"/>
      <c r="I333" s="189"/>
      <c r="J333" s="189"/>
      <c r="K333" s="190"/>
      <c r="L333" s="189"/>
      <c r="M333" s="191"/>
      <c r="N333" s="189"/>
      <c r="O333" s="192"/>
      <c r="P333" s="191"/>
    </row>
    <row r="334" spans="7:16" x14ac:dyDescent="0.15">
      <c r="G334" s="189"/>
      <c r="H334" s="189"/>
      <c r="I334" s="189"/>
      <c r="J334" s="189"/>
      <c r="K334" s="190"/>
      <c r="L334" s="189"/>
      <c r="M334" s="191"/>
      <c r="N334" s="189"/>
      <c r="O334" s="192"/>
      <c r="P334" s="191"/>
    </row>
    <row r="335" spans="7:16" x14ac:dyDescent="0.15">
      <c r="G335" s="189"/>
      <c r="H335" s="189"/>
      <c r="I335" s="189"/>
      <c r="J335" s="189"/>
      <c r="K335" s="190"/>
      <c r="L335" s="189"/>
      <c r="M335" s="191"/>
      <c r="N335" s="189"/>
      <c r="O335" s="192"/>
      <c r="P335" s="191"/>
    </row>
    <row r="336" spans="7:16" x14ac:dyDescent="0.15">
      <c r="G336" s="189"/>
      <c r="H336" s="189"/>
      <c r="I336" s="189"/>
      <c r="J336" s="189"/>
      <c r="K336" s="190"/>
      <c r="L336" s="189"/>
      <c r="M336" s="191"/>
      <c r="N336" s="189"/>
      <c r="O336" s="192"/>
      <c r="P336" s="191"/>
    </row>
    <row r="337" spans="7:16" x14ac:dyDescent="0.15">
      <c r="G337" s="189"/>
      <c r="H337" s="189"/>
      <c r="I337" s="189"/>
      <c r="J337" s="189"/>
      <c r="K337" s="190"/>
      <c r="L337" s="189"/>
      <c r="M337" s="191"/>
      <c r="N337" s="189"/>
      <c r="O337" s="192"/>
      <c r="P337" s="191"/>
    </row>
    <row r="338" spans="7:16" x14ac:dyDescent="0.15">
      <c r="G338" s="189"/>
      <c r="H338" s="189"/>
      <c r="I338" s="189"/>
      <c r="J338" s="189"/>
      <c r="K338" s="190"/>
      <c r="L338" s="189"/>
      <c r="M338" s="191"/>
      <c r="N338" s="189"/>
      <c r="O338" s="192"/>
      <c r="P338" s="191"/>
    </row>
    <row r="339" spans="7:16" x14ac:dyDescent="0.15">
      <c r="G339" s="189"/>
      <c r="H339" s="189"/>
      <c r="I339" s="189"/>
      <c r="J339" s="189"/>
      <c r="K339" s="190"/>
      <c r="L339" s="189"/>
      <c r="M339" s="191"/>
      <c r="N339" s="189"/>
      <c r="O339" s="192"/>
      <c r="P339" s="191"/>
    </row>
    <row r="340" spans="7:16" x14ac:dyDescent="0.15">
      <c r="G340" s="189"/>
      <c r="H340" s="189"/>
      <c r="I340" s="189"/>
      <c r="J340" s="189"/>
      <c r="K340" s="190"/>
      <c r="L340" s="189"/>
      <c r="M340" s="191"/>
      <c r="N340" s="189"/>
      <c r="O340" s="192"/>
      <c r="P340" s="191"/>
    </row>
    <row r="341" spans="7:16" x14ac:dyDescent="0.15">
      <c r="G341" s="189"/>
      <c r="H341" s="189"/>
      <c r="I341" s="189"/>
      <c r="J341" s="189"/>
      <c r="K341" s="190"/>
      <c r="L341" s="189"/>
      <c r="M341" s="191"/>
      <c r="N341" s="189"/>
      <c r="O341" s="192"/>
      <c r="P341" s="191"/>
    </row>
    <row r="342" spans="7:16" x14ac:dyDescent="0.15">
      <c r="G342" s="189"/>
      <c r="H342" s="189"/>
      <c r="I342" s="189"/>
      <c r="J342" s="189"/>
      <c r="K342" s="190"/>
      <c r="L342" s="189"/>
      <c r="M342" s="191"/>
      <c r="N342" s="189"/>
      <c r="O342" s="192"/>
      <c r="P342" s="191"/>
    </row>
    <row r="343" spans="7:16" x14ac:dyDescent="0.15">
      <c r="G343" s="189"/>
      <c r="H343" s="189"/>
      <c r="I343" s="189"/>
      <c r="J343" s="189"/>
      <c r="K343" s="190"/>
      <c r="L343" s="189"/>
      <c r="M343" s="191"/>
      <c r="N343" s="189"/>
      <c r="O343" s="192"/>
      <c r="P343" s="191"/>
    </row>
    <row r="344" spans="7:16" x14ac:dyDescent="0.15">
      <c r="G344" s="189"/>
      <c r="H344" s="189"/>
      <c r="I344" s="189"/>
      <c r="J344" s="189"/>
      <c r="K344" s="190"/>
      <c r="L344" s="189"/>
      <c r="M344" s="191"/>
      <c r="N344" s="189"/>
      <c r="O344" s="192"/>
      <c r="P344" s="191"/>
    </row>
    <row r="345" spans="7:16" x14ac:dyDescent="0.15">
      <c r="G345" s="189"/>
      <c r="H345" s="189"/>
      <c r="I345" s="189"/>
      <c r="J345" s="189"/>
      <c r="K345" s="190"/>
      <c r="L345" s="189"/>
      <c r="M345" s="191"/>
      <c r="N345" s="189"/>
      <c r="O345" s="192"/>
      <c r="P345" s="191"/>
    </row>
    <row r="346" spans="7:16" x14ac:dyDescent="0.15">
      <c r="G346" s="189"/>
      <c r="H346" s="189"/>
      <c r="I346" s="189"/>
      <c r="J346" s="189"/>
      <c r="K346" s="190"/>
      <c r="L346" s="189"/>
      <c r="M346" s="191"/>
      <c r="N346" s="189"/>
      <c r="O346" s="192"/>
      <c r="P346" s="191"/>
    </row>
    <row r="347" spans="7:16" x14ac:dyDescent="0.15">
      <c r="G347" s="189"/>
      <c r="H347" s="189"/>
      <c r="I347" s="189"/>
      <c r="J347" s="189"/>
      <c r="K347" s="190"/>
      <c r="L347" s="189"/>
      <c r="M347" s="191"/>
      <c r="N347" s="189"/>
      <c r="O347" s="192"/>
      <c r="P347" s="191"/>
    </row>
    <row r="348" spans="7:16" x14ac:dyDescent="0.15">
      <c r="G348" s="189"/>
      <c r="H348" s="189"/>
      <c r="I348" s="189"/>
      <c r="J348" s="189"/>
      <c r="K348" s="190"/>
      <c r="L348" s="189"/>
      <c r="M348" s="191"/>
      <c r="N348" s="189"/>
      <c r="O348" s="192"/>
      <c r="P348" s="191"/>
    </row>
    <row r="349" spans="7:16" x14ac:dyDescent="0.15">
      <c r="G349" s="189"/>
      <c r="H349" s="189"/>
      <c r="I349" s="189"/>
      <c r="J349" s="189"/>
      <c r="K349" s="190"/>
      <c r="L349" s="189"/>
      <c r="M349" s="191"/>
      <c r="N349" s="189"/>
      <c r="O349" s="192"/>
      <c r="P349" s="191"/>
    </row>
    <row r="350" spans="7:16" x14ac:dyDescent="0.15">
      <c r="G350" s="189"/>
      <c r="H350" s="189"/>
      <c r="I350" s="189"/>
      <c r="J350" s="189"/>
      <c r="K350" s="190"/>
      <c r="L350" s="189"/>
      <c r="M350" s="191"/>
      <c r="N350" s="189"/>
      <c r="O350" s="192"/>
      <c r="P350" s="191"/>
    </row>
    <row r="351" spans="7:16" x14ac:dyDescent="0.15">
      <c r="G351" s="189"/>
      <c r="H351" s="189"/>
      <c r="I351" s="189"/>
      <c r="J351" s="189"/>
      <c r="K351" s="190"/>
      <c r="L351" s="189"/>
      <c r="M351" s="191"/>
      <c r="N351" s="189"/>
      <c r="O351" s="192"/>
      <c r="P351" s="191"/>
    </row>
    <row r="352" spans="7:16" x14ac:dyDescent="0.15">
      <c r="G352" s="189"/>
      <c r="H352" s="189"/>
      <c r="I352" s="189"/>
      <c r="J352" s="189"/>
      <c r="K352" s="190"/>
      <c r="L352" s="189"/>
      <c r="M352" s="191"/>
      <c r="N352" s="189"/>
      <c r="O352" s="192"/>
      <c r="P352" s="191"/>
    </row>
    <row r="353" spans="7:16" x14ac:dyDescent="0.15">
      <c r="G353" s="189"/>
      <c r="H353" s="189"/>
      <c r="I353" s="189"/>
      <c r="J353" s="189"/>
      <c r="K353" s="190"/>
      <c r="L353" s="189"/>
      <c r="M353" s="191"/>
      <c r="N353" s="189"/>
      <c r="O353" s="192"/>
      <c r="P353" s="191"/>
    </row>
    <row r="354" spans="7:16" x14ac:dyDescent="0.15">
      <c r="G354" s="189"/>
      <c r="H354" s="189"/>
      <c r="I354" s="189"/>
      <c r="J354" s="189"/>
      <c r="K354" s="190"/>
      <c r="L354" s="189"/>
      <c r="M354" s="191"/>
      <c r="N354" s="189"/>
      <c r="O354" s="192"/>
      <c r="P354" s="191"/>
    </row>
    <row r="355" spans="7:16" x14ac:dyDescent="0.15">
      <c r="G355" s="189"/>
      <c r="H355" s="189"/>
      <c r="I355" s="189"/>
      <c r="J355" s="189"/>
      <c r="K355" s="190"/>
      <c r="L355" s="189"/>
      <c r="M355" s="191"/>
      <c r="N355" s="189"/>
      <c r="O355" s="192"/>
      <c r="P355" s="191"/>
    </row>
    <row r="356" spans="7:16" x14ac:dyDescent="0.15">
      <c r="G356" s="189"/>
      <c r="H356" s="189"/>
      <c r="I356" s="189"/>
      <c r="J356" s="189"/>
      <c r="K356" s="190"/>
      <c r="L356" s="189"/>
      <c r="M356" s="191"/>
      <c r="N356" s="189"/>
      <c r="O356" s="192"/>
      <c r="P356" s="191"/>
    </row>
    <row r="357" spans="7:16" x14ac:dyDescent="0.15">
      <c r="G357" s="189"/>
      <c r="H357" s="189"/>
      <c r="I357" s="189"/>
      <c r="J357" s="189"/>
      <c r="K357" s="190"/>
      <c r="L357" s="189"/>
      <c r="M357" s="191"/>
      <c r="N357" s="189"/>
      <c r="O357" s="192"/>
      <c r="P357" s="191"/>
    </row>
    <row r="358" spans="7:16" x14ac:dyDescent="0.15">
      <c r="G358" s="189"/>
      <c r="H358" s="189"/>
      <c r="I358" s="189"/>
      <c r="J358" s="189"/>
      <c r="K358" s="190"/>
      <c r="L358" s="189"/>
      <c r="M358" s="191"/>
      <c r="N358" s="189"/>
      <c r="O358" s="192"/>
      <c r="P358" s="191"/>
    </row>
    <row r="359" spans="7:16" x14ac:dyDescent="0.15">
      <c r="G359" s="189"/>
      <c r="H359" s="189"/>
      <c r="I359" s="189"/>
      <c r="J359" s="189"/>
      <c r="K359" s="190"/>
      <c r="L359" s="189"/>
      <c r="M359" s="191"/>
      <c r="N359" s="189"/>
      <c r="O359" s="192"/>
      <c r="P359" s="191"/>
    </row>
    <row r="360" spans="7:16" x14ac:dyDescent="0.15">
      <c r="G360" s="189"/>
      <c r="H360" s="189"/>
      <c r="I360" s="189"/>
      <c r="J360" s="189"/>
      <c r="K360" s="190"/>
      <c r="L360" s="189"/>
      <c r="M360" s="191"/>
      <c r="N360" s="189"/>
      <c r="O360" s="192"/>
      <c r="P360" s="191"/>
    </row>
    <row r="361" spans="7:16" x14ac:dyDescent="0.15">
      <c r="G361" s="189"/>
      <c r="H361" s="189"/>
      <c r="I361" s="189"/>
      <c r="J361" s="189"/>
      <c r="K361" s="190"/>
      <c r="L361" s="189"/>
      <c r="M361" s="191"/>
      <c r="N361" s="189"/>
      <c r="O361" s="192"/>
      <c r="P361" s="191"/>
    </row>
    <row r="362" spans="7:16" x14ac:dyDescent="0.15">
      <c r="G362" s="189"/>
      <c r="H362" s="189"/>
      <c r="I362" s="189"/>
      <c r="J362" s="189"/>
      <c r="K362" s="190"/>
      <c r="L362" s="189"/>
      <c r="M362" s="191"/>
      <c r="N362" s="189"/>
      <c r="O362" s="192"/>
      <c r="P362" s="191"/>
    </row>
    <row r="363" spans="7:16" x14ac:dyDescent="0.15">
      <c r="G363" s="189"/>
      <c r="H363" s="189"/>
      <c r="I363" s="189"/>
      <c r="J363" s="189"/>
      <c r="K363" s="190"/>
      <c r="L363" s="189"/>
      <c r="M363" s="191"/>
      <c r="N363" s="189"/>
      <c r="O363" s="192"/>
      <c r="P363" s="191"/>
    </row>
    <row r="364" spans="7:16" x14ac:dyDescent="0.15">
      <c r="G364" s="189"/>
      <c r="H364" s="189"/>
      <c r="I364" s="189"/>
      <c r="J364" s="189"/>
      <c r="K364" s="190"/>
      <c r="L364" s="189"/>
      <c r="M364" s="191"/>
      <c r="N364" s="189"/>
      <c r="O364" s="192"/>
      <c r="P364" s="191"/>
    </row>
    <row r="365" spans="7:16" x14ac:dyDescent="0.15">
      <c r="G365" s="189"/>
      <c r="H365" s="189"/>
      <c r="I365" s="189"/>
      <c r="J365" s="189"/>
      <c r="K365" s="190"/>
      <c r="L365" s="189"/>
      <c r="M365" s="191"/>
      <c r="N365" s="189"/>
      <c r="O365" s="192"/>
      <c r="P365" s="191"/>
    </row>
    <row r="366" spans="7:16" x14ac:dyDescent="0.15">
      <c r="G366" s="189"/>
      <c r="H366" s="189"/>
      <c r="I366" s="189"/>
      <c r="J366" s="189"/>
      <c r="K366" s="190"/>
      <c r="L366" s="189"/>
      <c r="M366" s="191"/>
      <c r="N366" s="189"/>
      <c r="O366" s="192"/>
      <c r="P366" s="191"/>
    </row>
    <row r="367" spans="7:16" x14ac:dyDescent="0.15">
      <c r="G367" s="189"/>
      <c r="H367" s="189"/>
      <c r="I367" s="189"/>
      <c r="J367" s="189"/>
      <c r="K367" s="190"/>
      <c r="L367" s="189"/>
      <c r="M367" s="191"/>
      <c r="N367" s="189"/>
      <c r="O367" s="192"/>
      <c r="P367" s="191"/>
    </row>
    <row r="368" spans="7:16" x14ac:dyDescent="0.15">
      <c r="G368" s="189"/>
      <c r="H368" s="189"/>
      <c r="I368" s="189"/>
      <c r="J368" s="189"/>
      <c r="K368" s="190"/>
      <c r="L368" s="189"/>
      <c r="M368" s="191"/>
      <c r="N368" s="189"/>
      <c r="O368" s="192"/>
      <c r="P368" s="191"/>
    </row>
    <row r="369" spans="7:16" x14ac:dyDescent="0.15">
      <c r="G369" s="189"/>
      <c r="H369" s="189"/>
      <c r="I369" s="189"/>
      <c r="J369" s="189"/>
      <c r="K369" s="190"/>
      <c r="L369" s="189"/>
      <c r="M369" s="191"/>
      <c r="N369" s="189"/>
      <c r="O369" s="192"/>
      <c r="P369" s="191"/>
    </row>
    <row r="370" spans="7:16" x14ac:dyDescent="0.15">
      <c r="G370" s="189"/>
      <c r="H370" s="189"/>
      <c r="I370" s="189"/>
      <c r="J370" s="189"/>
      <c r="K370" s="190"/>
      <c r="L370" s="189"/>
      <c r="M370" s="191"/>
      <c r="N370" s="189"/>
      <c r="O370" s="192"/>
      <c r="P370" s="191"/>
    </row>
    <row r="371" spans="7:16" x14ac:dyDescent="0.15">
      <c r="G371" s="189"/>
      <c r="H371" s="189"/>
      <c r="I371" s="189"/>
      <c r="J371" s="189"/>
      <c r="K371" s="190"/>
      <c r="L371" s="189"/>
      <c r="M371" s="191"/>
      <c r="N371" s="189"/>
      <c r="O371" s="192"/>
      <c r="P371" s="191"/>
    </row>
    <row r="372" spans="7:16" x14ac:dyDescent="0.15">
      <c r="G372" s="189"/>
      <c r="H372" s="189"/>
      <c r="I372" s="189"/>
      <c r="J372" s="189"/>
      <c r="K372" s="190"/>
      <c r="L372" s="189"/>
      <c r="M372" s="191"/>
      <c r="N372" s="189"/>
      <c r="O372" s="192"/>
      <c r="P372" s="191"/>
    </row>
    <row r="373" spans="7:16" x14ac:dyDescent="0.15">
      <c r="G373" s="189"/>
      <c r="H373" s="189"/>
      <c r="I373" s="189"/>
      <c r="J373" s="189"/>
      <c r="K373" s="190"/>
      <c r="L373" s="189"/>
      <c r="M373" s="191"/>
      <c r="N373" s="189"/>
      <c r="O373" s="192"/>
      <c r="P373" s="191"/>
    </row>
    <row r="374" spans="7:16" x14ac:dyDescent="0.15">
      <c r="G374" s="189"/>
      <c r="H374" s="189"/>
      <c r="I374" s="189"/>
      <c r="J374" s="189"/>
      <c r="K374" s="190"/>
      <c r="L374" s="189"/>
      <c r="M374" s="191"/>
      <c r="N374" s="189"/>
      <c r="O374" s="192"/>
      <c r="P374" s="191"/>
    </row>
    <row r="375" spans="7:16" x14ac:dyDescent="0.15">
      <c r="G375" s="189"/>
      <c r="H375" s="189"/>
      <c r="I375" s="189"/>
      <c r="J375" s="189"/>
      <c r="K375" s="190"/>
      <c r="L375" s="189"/>
      <c r="M375" s="191"/>
      <c r="N375" s="189"/>
      <c r="O375" s="192"/>
      <c r="P375" s="191"/>
    </row>
    <row r="376" spans="7:16" x14ac:dyDescent="0.15">
      <c r="G376" s="189"/>
      <c r="H376" s="189"/>
      <c r="I376" s="189"/>
      <c r="J376" s="189"/>
      <c r="K376" s="190"/>
      <c r="L376" s="189"/>
      <c r="M376" s="191"/>
      <c r="N376" s="189"/>
      <c r="O376" s="192"/>
      <c r="P376" s="191"/>
    </row>
    <row r="377" spans="7:16" x14ac:dyDescent="0.15">
      <c r="G377" s="189"/>
      <c r="H377" s="189"/>
      <c r="I377" s="189"/>
      <c r="J377" s="189"/>
      <c r="K377" s="190"/>
      <c r="L377" s="189"/>
      <c r="M377" s="191"/>
      <c r="N377" s="189"/>
      <c r="O377" s="192"/>
      <c r="P377" s="191"/>
    </row>
    <row r="378" spans="7:16" x14ac:dyDescent="0.15">
      <c r="G378" s="189"/>
      <c r="H378" s="189"/>
      <c r="I378" s="189"/>
      <c r="J378" s="189"/>
      <c r="K378" s="190"/>
      <c r="L378" s="189"/>
      <c r="M378" s="191"/>
      <c r="N378" s="189"/>
      <c r="O378" s="192"/>
      <c r="P378" s="191"/>
    </row>
    <row r="379" spans="7:16" x14ac:dyDescent="0.15">
      <c r="G379" s="189"/>
      <c r="H379" s="189"/>
      <c r="I379" s="189"/>
      <c r="J379" s="189"/>
      <c r="K379" s="190"/>
      <c r="L379" s="189"/>
      <c r="M379" s="191"/>
      <c r="N379" s="189"/>
      <c r="O379" s="192"/>
      <c r="P379" s="191"/>
    </row>
    <row r="380" spans="7:16" x14ac:dyDescent="0.15">
      <c r="G380" s="189"/>
      <c r="H380" s="189"/>
      <c r="I380" s="189"/>
      <c r="J380" s="189"/>
      <c r="K380" s="190"/>
      <c r="L380" s="189"/>
      <c r="M380" s="191"/>
      <c r="N380" s="189"/>
      <c r="O380" s="192"/>
      <c r="P380" s="191"/>
    </row>
    <row r="381" spans="7:16" x14ac:dyDescent="0.15">
      <c r="G381" s="189"/>
      <c r="H381" s="189"/>
      <c r="I381" s="189"/>
      <c r="J381" s="189"/>
      <c r="K381" s="190"/>
      <c r="L381" s="189"/>
      <c r="M381" s="191"/>
      <c r="N381" s="189"/>
      <c r="O381" s="192"/>
      <c r="P381" s="191"/>
    </row>
    <row r="382" spans="7:16" x14ac:dyDescent="0.15">
      <c r="G382" s="189"/>
      <c r="H382" s="189"/>
      <c r="I382" s="189"/>
      <c r="J382" s="189"/>
      <c r="K382" s="190"/>
      <c r="L382" s="189"/>
      <c r="M382" s="191"/>
      <c r="N382" s="189"/>
      <c r="O382" s="192"/>
      <c r="P382" s="191"/>
    </row>
    <row r="383" spans="7:16" x14ac:dyDescent="0.15">
      <c r="G383" s="189"/>
      <c r="H383" s="189"/>
      <c r="I383" s="189"/>
      <c r="J383" s="189"/>
      <c r="K383" s="190"/>
      <c r="L383" s="189"/>
      <c r="M383" s="191"/>
      <c r="N383" s="189"/>
      <c r="O383" s="192"/>
      <c r="P383" s="191"/>
    </row>
    <row r="384" spans="7:16" x14ac:dyDescent="0.15">
      <c r="G384" s="189"/>
      <c r="H384" s="189"/>
      <c r="I384" s="189"/>
      <c r="J384" s="189"/>
      <c r="K384" s="190"/>
      <c r="L384" s="189"/>
      <c r="M384" s="191"/>
      <c r="N384" s="189"/>
      <c r="O384" s="192"/>
      <c r="P384" s="191"/>
    </row>
    <row r="385" spans="7:16" x14ac:dyDescent="0.15">
      <c r="G385" s="189"/>
      <c r="H385" s="189"/>
      <c r="I385" s="189"/>
      <c r="J385" s="189"/>
      <c r="K385" s="190"/>
      <c r="L385" s="189"/>
      <c r="M385" s="191"/>
      <c r="N385" s="189"/>
      <c r="O385" s="192"/>
      <c r="P385" s="191"/>
    </row>
    <row r="386" spans="7:16" x14ac:dyDescent="0.15">
      <c r="G386" s="189"/>
      <c r="H386" s="189"/>
      <c r="I386" s="189"/>
      <c r="J386" s="189"/>
      <c r="K386" s="190"/>
      <c r="L386" s="189"/>
      <c r="M386" s="191"/>
      <c r="N386" s="189"/>
      <c r="O386" s="192"/>
      <c r="P386" s="191"/>
    </row>
    <row r="387" spans="7:16" x14ac:dyDescent="0.15">
      <c r="G387" s="189"/>
      <c r="H387" s="189"/>
      <c r="I387" s="189"/>
      <c r="J387" s="189"/>
      <c r="K387" s="190"/>
      <c r="L387" s="189"/>
      <c r="M387" s="191"/>
      <c r="N387" s="189"/>
      <c r="O387" s="192"/>
      <c r="P387" s="191"/>
    </row>
    <row r="388" spans="7:16" x14ac:dyDescent="0.15">
      <c r="G388" s="189"/>
      <c r="H388" s="189"/>
      <c r="I388" s="189"/>
      <c r="J388" s="189"/>
      <c r="K388" s="190"/>
      <c r="L388" s="189"/>
      <c r="M388" s="191"/>
      <c r="N388" s="189"/>
      <c r="O388" s="192"/>
      <c r="P388" s="191"/>
    </row>
    <row r="389" spans="7:16" x14ac:dyDescent="0.15">
      <c r="G389" s="189"/>
      <c r="H389" s="189"/>
      <c r="I389" s="189"/>
      <c r="J389" s="189"/>
      <c r="K389" s="190"/>
      <c r="L389" s="189"/>
      <c r="M389" s="191"/>
      <c r="N389" s="189"/>
      <c r="O389" s="192"/>
      <c r="P389" s="191"/>
    </row>
    <row r="390" spans="7:16" x14ac:dyDescent="0.15">
      <c r="G390" s="189"/>
      <c r="H390" s="189"/>
      <c r="I390" s="189"/>
      <c r="J390" s="189"/>
      <c r="K390" s="190"/>
      <c r="L390" s="189"/>
      <c r="M390" s="191"/>
      <c r="N390" s="189"/>
      <c r="O390" s="192"/>
      <c r="P390" s="191"/>
    </row>
    <row r="391" spans="7:16" x14ac:dyDescent="0.15">
      <c r="G391" s="189"/>
      <c r="H391" s="189"/>
      <c r="I391" s="189"/>
      <c r="J391" s="189"/>
      <c r="K391" s="190"/>
      <c r="L391" s="189"/>
      <c r="M391" s="191"/>
      <c r="N391" s="189"/>
      <c r="O391" s="192"/>
      <c r="P391" s="191"/>
    </row>
    <row r="392" spans="7:16" x14ac:dyDescent="0.15">
      <c r="G392" s="189"/>
      <c r="H392" s="189"/>
      <c r="I392" s="189"/>
      <c r="J392" s="189"/>
      <c r="K392" s="190"/>
      <c r="L392" s="189"/>
      <c r="M392" s="191"/>
      <c r="N392" s="189"/>
      <c r="O392" s="192"/>
      <c r="P392" s="191"/>
    </row>
    <row r="393" spans="7:16" x14ac:dyDescent="0.15">
      <c r="G393" s="189"/>
      <c r="H393" s="189"/>
      <c r="I393" s="189"/>
      <c r="J393" s="189"/>
      <c r="K393" s="190"/>
      <c r="L393" s="189"/>
      <c r="M393" s="191"/>
      <c r="N393" s="189"/>
      <c r="O393" s="192"/>
      <c r="P393" s="191"/>
    </row>
    <row r="394" spans="7:16" x14ac:dyDescent="0.15">
      <c r="G394" s="189"/>
      <c r="H394" s="189"/>
      <c r="I394" s="189"/>
      <c r="J394" s="189"/>
      <c r="K394" s="190"/>
      <c r="L394" s="189"/>
      <c r="M394" s="191"/>
      <c r="N394" s="189"/>
      <c r="O394" s="192"/>
      <c r="P394" s="191"/>
    </row>
    <row r="395" spans="7:16" x14ac:dyDescent="0.15">
      <c r="G395" s="189"/>
      <c r="H395" s="189"/>
      <c r="I395" s="189"/>
      <c r="J395" s="189"/>
      <c r="K395" s="190"/>
      <c r="L395" s="189"/>
      <c r="M395" s="191"/>
      <c r="N395" s="189"/>
      <c r="O395" s="192"/>
      <c r="P395" s="191"/>
    </row>
    <row r="396" spans="7:16" x14ac:dyDescent="0.15">
      <c r="G396" s="189"/>
      <c r="H396" s="189"/>
      <c r="I396" s="189"/>
      <c r="J396" s="189"/>
      <c r="K396" s="190"/>
      <c r="L396" s="189"/>
      <c r="M396" s="191"/>
      <c r="N396" s="189"/>
      <c r="O396" s="192"/>
      <c r="P396" s="191"/>
    </row>
    <row r="397" spans="7:16" x14ac:dyDescent="0.15">
      <c r="G397" s="189"/>
      <c r="H397" s="189"/>
      <c r="I397" s="189"/>
      <c r="J397" s="189"/>
      <c r="K397" s="190"/>
      <c r="L397" s="189"/>
      <c r="M397" s="191"/>
      <c r="N397" s="189"/>
      <c r="O397" s="192"/>
      <c r="P397" s="191"/>
    </row>
    <row r="398" spans="7:16" x14ac:dyDescent="0.15">
      <c r="G398" s="189"/>
      <c r="H398" s="189"/>
      <c r="I398" s="189"/>
      <c r="J398" s="189"/>
      <c r="K398" s="190"/>
      <c r="L398" s="189"/>
      <c r="M398" s="191"/>
      <c r="N398" s="189"/>
      <c r="O398" s="192"/>
      <c r="P398" s="191"/>
    </row>
    <row r="399" spans="7:16" x14ac:dyDescent="0.15">
      <c r="G399" s="189"/>
      <c r="H399" s="189"/>
      <c r="I399" s="189"/>
      <c r="J399" s="189"/>
      <c r="K399" s="190"/>
      <c r="L399" s="189"/>
      <c r="M399" s="191"/>
      <c r="N399" s="189"/>
      <c r="O399" s="192"/>
      <c r="P399" s="191"/>
    </row>
    <row r="400" spans="7:16" x14ac:dyDescent="0.15">
      <c r="G400" s="189"/>
      <c r="H400" s="189"/>
      <c r="I400" s="189"/>
      <c r="J400" s="189"/>
      <c r="K400" s="190"/>
      <c r="L400" s="189"/>
      <c r="M400" s="191"/>
      <c r="N400" s="189"/>
      <c r="O400" s="192"/>
      <c r="P400" s="191"/>
    </row>
    <row r="401" spans="7:16" x14ac:dyDescent="0.15">
      <c r="G401" s="189"/>
      <c r="H401" s="189"/>
      <c r="I401" s="189"/>
      <c r="J401" s="189"/>
      <c r="K401" s="190"/>
      <c r="L401" s="189"/>
      <c r="M401" s="191"/>
      <c r="N401" s="189"/>
      <c r="O401" s="192"/>
      <c r="P401" s="191"/>
    </row>
    <row r="402" spans="7:16" x14ac:dyDescent="0.15">
      <c r="G402" s="189"/>
      <c r="H402" s="189"/>
      <c r="I402" s="189"/>
      <c r="J402" s="189"/>
      <c r="K402" s="190"/>
      <c r="L402" s="189"/>
      <c r="M402" s="191"/>
      <c r="N402" s="189"/>
      <c r="O402" s="192"/>
      <c r="P402" s="191"/>
    </row>
    <row r="403" spans="7:16" x14ac:dyDescent="0.15">
      <c r="G403" s="189"/>
      <c r="H403" s="189"/>
      <c r="I403" s="189"/>
      <c r="J403" s="189"/>
      <c r="K403" s="190"/>
      <c r="L403" s="189"/>
      <c r="M403" s="191"/>
      <c r="N403" s="189"/>
      <c r="O403" s="192"/>
      <c r="P403" s="191"/>
    </row>
    <row r="404" spans="7:16" x14ac:dyDescent="0.15">
      <c r="G404" s="189"/>
      <c r="H404" s="189"/>
      <c r="I404" s="189"/>
      <c r="J404" s="189"/>
      <c r="K404" s="190"/>
      <c r="L404" s="189"/>
      <c r="M404" s="191"/>
      <c r="N404" s="189"/>
      <c r="O404" s="192"/>
      <c r="P404" s="191"/>
    </row>
    <row r="405" spans="7:16" x14ac:dyDescent="0.15">
      <c r="G405" s="189"/>
      <c r="H405" s="189"/>
      <c r="I405" s="189"/>
      <c r="J405" s="189"/>
      <c r="K405" s="190"/>
      <c r="L405" s="189"/>
      <c r="M405" s="191"/>
      <c r="N405" s="189"/>
      <c r="O405" s="192"/>
      <c r="P405" s="191"/>
    </row>
    <row r="406" spans="7:16" x14ac:dyDescent="0.15">
      <c r="G406" s="189"/>
      <c r="H406" s="189"/>
      <c r="I406" s="189"/>
      <c r="J406" s="189"/>
      <c r="K406" s="190"/>
      <c r="L406" s="189"/>
      <c r="M406" s="191"/>
      <c r="N406" s="189"/>
      <c r="O406" s="192"/>
      <c r="P406" s="191"/>
    </row>
    <row r="407" spans="7:16" x14ac:dyDescent="0.15">
      <c r="G407" s="189"/>
      <c r="H407" s="189"/>
      <c r="I407" s="189"/>
      <c r="J407" s="189"/>
      <c r="K407" s="190"/>
      <c r="L407" s="189"/>
      <c r="M407" s="191"/>
      <c r="N407" s="189"/>
      <c r="O407" s="192"/>
      <c r="P407" s="191"/>
    </row>
    <row r="408" spans="7:16" x14ac:dyDescent="0.15">
      <c r="G408" s="189"/>
      <c r="H408" s="189"/>
      <c r="I408" s="189"/>
      <c r="J408" s="189"/>
      <c r="K408" s="190"/>
      <c r="L408" s="189"/>
      <c r="M408" s="191"/>
      <c r="N408" s="189"/>
      <c r="O408" s="192"/>
      <c r="P408" s="191"/>
    </row>
    <row r="409" spans="7:16" x14ac:dyDescent="0.15">
      <c r="G409" s="189"/>
      <c r="H409" s="189"/>
      <c r="I409" s="189"/>
      <c r="J409" s="189"/>
      <c r="K409" s="190"/>
      <c r="L409" s="189"/>
      <c r="M409" s="191"/>
      <c r="N409" s="189"/>
      <c r="O409" s="192"/>
      <c r="P409" s="191"/>
    </row>
    <row r="410" spans="7:16" x14ac:dyDescent="0.15">
      <c r="G410" s="189"/>
      <c r="H410" s="189"/>
      <c r="I410" s="189"/>
      <c r="J410" s="189"/>
      <c r="K410" s="190"/>
      <c r="L410" s="189"/>
      <c r="M410" s="191"/>
      <c r="N410" s="189"/>
      <c r="O410" s="192"/>
      <c r="P410" s="191"/>
    </row>
    <row r="411" spans="7:16" x14ac:dyDescent="0.15">
      <c r="G411" s="189"/>
      <c r="H411" s="189"/>
      <c r="I411" s="189"/>
      <c r="J411" s="189"/>
      <c r="K411" s="190"/>
      <c r="L411" s="189"/>
      <c r="M411" s="191"/>
      <c r="N411" s="189"/>
      <c r="O411" s="192"/>
      <c r="P411" s="191"/>
    </row>
    <row r="412" spans="7:16" x14ac:dyDescent="0.15">
      <c r="G412" s="189"/>
      <c r="H412" s="189"/>
      <c r="I412" s="189"/>
      <c r="J412" s="189"/>
      <c r="K412" s="190"/>
      <c r="L412" s="189"/>
      <c r="M412" s="191"/>
      <c r="N412" s="189"/>
      <c r="O412" s="192"/>
      <c r="P412" s="191"/>
    </row>
    <row r="413" spans="7:16" x14ac:dyDescent="0.15">
      <c r="G413" s="189"/>
      <c r="H413" s="189"/>
      <c r="I413" s="189"/>
      <c r="J413" s="189"/>
      <c r="K413" s="190"/>
      <c r="L413" s="189"/>
      <c r="M413" s="191"/>
      <c r="N413" s="189"/>
      <c r="O413" s="192"/>
      <c r="P413" s="191"/>
    </row>
    <row r="414" spans="7:16" x14ac:dyDescent="0.15">
      <c r="G414" s="189"/>
      <c r="H414" s="189"/>
      <c r="I414" s="189"/>
      <c r="J414" s="189"/>
      <c r="K414" s="190"/>
      <c r="L414" s="189"/>
      <c r="M414" s="191"/>
      <c r="N414" s="189"/>
      <c r="O414" s="192"/>
      <c r="P414" s="191"/>
    </row>
    <row r="415" spans="7:16" x14ac:dyDescent="0.15">
      <c r="G415" s="189"/>
      <c r="H415" s="189"/>
      <c r="I415" s="189"/>
      <c r="J415" s="189"/>
      <c r="K415" s="190"/>
      <c r="L415" s="189"/>
      <c r="M415" s="191"/>
      <c r="N415" s="189"/>
      <c r="O415" s="192"/>
      <c r="P415" s="191"/>
    </row>
    <row r="416" spans="7:16" x14ac:dyDescent="0.15">
      <c r="G416" s="189"/>
      <c r="H416" s="189"/>
      <c r="I416" s="189"/>
      <c r="J416" s="189"/>
      <c r="K416" s="190"/>
      <c r="L416" s="189"/>
      <c r="M416" s="191"/>
      <c r="N416" s="189"/>
      <c r="O416" s="192"/>
      <c r="P416" s="191"/>
    </row>
    <row r="417" spans="7:16" x14ac:dyDescent="0.15">
      <c r="G417" s="189"/>
      <c r="H417" s="189"/>
      <c r="I417" s="189"/>
      <c r="J417" s="189"/>
      <c r="K417" s="190"/>
      <c r="L417" s="189"/>
      <c r="M417" s="191"/>
      <c r="N417" s="189"/>
      <c r="O417" s="192"/>
      <c r="P417" s="191"/>
    </row>
    <row r="418" spans="7:16" x14ac:dyDescent="0.15">
      <c r="G418" s="189"/>
      <c r="H418" s="189"/>
      <c r="I418" s="189"/>
      <c r="J418" s="189"/>
      <c r="K418" s="190"/>
      <c r="L418" s="189"/>
      <c r="M418" s="191"/>
      <c r="N418" s="189"/>
      <c r="O418" s="192"/>
      <c r="P418" s="191"/>
    </row>
    <row r="419" spans="7:16" x14ac:dyDescent="0.15">
      <c r="G419" s="189"/>
      <c r="H419" s="189"/>
      <c r="I419" s="189"/>
      <c r="J419" s="189"/>
      <c r="K419" s="190"/>
      <c r="L419" s="189"/>
      <c r="M419" s="191"/>
      <c r="N419" s="189"/>
      <c r="O419" s="192"/>
      <c r="P419" s="191"/>
    </row>
    <row r="420" spans="7:16" x14ac:dyDescent="0.15">
      <c r="G420" s="189"/>
      <c r="H420" s="189"/>
      <c r="I420" s="189"/>
      <c r="J420" s="189"/>
      <c r="K420" s="190"/>
      <c r="L420" s="189"/>
      <c r="M420" s="191"/>
      <c r="N420" s="189"/>
      <c r="O420" s="192"/>
      <c r="P420" s="191"/>
    </row>
    <row r="421" spans="7:16" x14ac:dyDescent="0.15">
      <c r="G421" s="189"/>
      <c r="H421" s="189"/>
      <c r="I421" s="189"/>
      <c r="J421" s="189"/>
      <c r="K421" s="190"/>
      <c r="L421" s="189"/>
      <c r="M421" s="191"/>
      <c r="N421" s="189"/>
      <c r="O421" s="192"/>
      <c r="P421" s="191"/>
    </row>
    <row r="422" spans="7:16" x14ac:dyDescent="0.15">
      <c r="G422" s="189"/>
      <c r="H422" s="189"/>
      <c r="I422" s="189"/>
      <c r="J422" s="189"/>
      <c r="K422" s="190"/>
      <c r="L422" s="189"/>
      <c r="M422" s="191"/>
      <c r="N422" s="189"/>
      <c r="O422" s="192"/>
      <c r="P422" s="191"/>
    </row>
    <row r="423" spans="7:16" x14ac:dyDescent="0.15">
      <c r="G423" s="189"/>
      <c r="H423" s="189"/>
      <c r="I423" s="189"/>
      <c r="J423" s="189"/>
      <c r="K423" s="190"/>
      <c r="L423" s="189"/>
      <c r="M423" s="191"/>
      <c r="N423" s="189"/>
      <c r="O423" s="192"/>
      <c r="P423" s="191"/>
    </row>
    <row r="424" spans="7:16" x14ac:dyDescent="0.15">
      <c r="G424" s="189"/>
      <c r="H424" s="189"/>
      <c r="I424" s="189"/>
      <c r="J424" s="189"/>
      <c r="K424" s="190"/>
      <c r="L424" s="189"/>
      <c r="M424" s="191"/>
      <c r="N424" s="189"/>
      <c r="O424" s="192"/>
      <c r="P424" s="191"/>
    </row>
    <row r="425" spans="7:16" x14ac:dyDescent="0.15">
      <c r="G425" s="189"/>
      <c r="H425" s="189"/>
      <c r="I425" s="189"/>
      <c r="J425" s="189"/>
      <c r="K425" s="190"/>
      <c r="L425" s="189"/>
      <c r="M425" s="191"/>
      <c r="N425" s="189"/>
      <c r="O425" s="192"/>
      <c r="P425" s="191"/>
    </row>
    <row r="426" spans="7:16" x14ac:dyDescent="0.15">
      <c r="G426" s="189"/>
      <c r="H426" s="189"/>
      <c r="I426" s="189"/>
      <c r="J426" s="189"/>
      <c r="K426" s="190"/>
      <c r="L426" s="189"/>
      <c r="M426" s="191"/>
      <c r="N426" s="189"/>
      <c r="O426" s="192"/>
      <c r="P426" s="191"/>
    </row>
    <row r="427" spans="7:16" x14ac:dyDescent="0.15">
      <c r="G427" s="189"/>
      <c r="H427" s="189"/>
      <c r="I427" s="189"/>
      <c r="J427" s="189"/>
      <c r="K427" s="190"/>
      <c r="L427" s="189"/>
      <c r="M427" s="191"/>
      <c r="N427" s="189"/>
      <c r="O427" s="192"/>
      <c r="P427" s="191"/>
    </row>
    <row r="428" spans="7:16" x14ac:dyDescent="0.15">
      <c r="G428" s="189"/>
      <c r="H428" s="189"/>
      <c r="I428" s="189"/>
      <c r="J428" s="189"/>
      <c r="K428" s="190"/>
      <c r="L428" s="189"/>
      <c r="M428" s="191"/>
      <c r="N428" s="189"/>
      <c r="O428" s="192"/>
      <c r="P428" s="191"/>
    </row>
    <row r="429" spans="7:16" x14ac:dyDescent="0.15">
      <c r="G429" s="189"/>
      <c r="H429" s="189"/>
      <c r="I429" s="189"/>
      <c r="J429" s="189"/>
      <c r="K429" s="190"/>
      <c r="L429" s="189"/>
      <c r="M429" s="191"/>
      <c r="N429" s="189"/>
      <c r="O429" s="192"/>
      <c r="P429" s="191"/>
    </row>
    <row r="430" spans="7:16" x14ac:dyDescent="0.15">
      <c r="G430" s="189"/>
      <c r="H430" s="189"/>
      <c r="I430" s="189"/>
      <c r="J430" s="189"/>
      <c r="K430" s="190"/>
      <c r="L430" s="189"/>
      <c r="M430" s="191"/>
      <c r="N430" s="189"/>
      <c r="O430" s="192"/>
      <c r="P430" s="191"/>
    </row>
    <row r="431" spans="7:16" x14ac:dyDescent="0.15">
      <c r="G431" s="189"/>
      <c r="H431" s="189"/>
      <c r="I431" s="189"/>
      <c r="J431" s="189"/>
      <c r="K431" s="190"/>
      <c r="L431" s="189"/>
      <c r="M431" s="191"/>
      <c r="N431" s="189"/>
      <c r="O431" s="192"/>
      <c r="P431" s="191"/>
    </row>
    <row r="432" spans="7:16" x14ac:dyDescent="0.15">
      <c r="G432" s="189"/>
      <c r="H432" s="189"/>
      <c r="I432" s="189"/>
      <c r="J432" s="189"/>
      <c r="K432" s="190"/>
      <c r="L432" s="189"/>
      <c r="M432" s="191"/>
      <c r="N432" s="189"/>
      <c r="O432" s="192"/>
      <c r="P432" s="191"/>
    </row>
    <row r="433" spans="7:16" x14ac:dyDescent="0.15">
      <c r="G433" s="189"/>
      <c r="H433" s="189"/>
      <c r="I433" s="189"/>
      <c r="J433" s="189"/>
      <c r="K433" s="190"/>
      <c r="L433" s="189"/>
      <c r="M433" s="191"/>
      <c r="N433" s="189"/>
      <c r="O433" s="192"/>
      <c r="P433" s="191"/>
    </row>
    <row r="434" spans="7:16" x14ac:dyDescent="0.15">
      <c r="G434" s="189"/>
      <c r="H434" s="189"/>
      <c r="I434" s="189"/>
      <c r="J434" s="189"/>
      <c r="K434" s="190"/>
      <c r="L434" s="189"/>
      <c r="M434" s="191"/>
      <c r="N434" s="189"/>
      <c r="O434" s="192"/>
      <c r="P434" s="191"/>
    </row>
    <row r="435" spans="7:16" x14ac:dyDescent="0.15">
      <c r="G435" s="189"/>
      <c r="H435" s="189"/>
      <c r="I435" s="189"/>
      <c r="J435" s="189"/>
      <c r="K435" s="190"/>
      <c r="L435" s="189"/>
      <c r="M435" s="191"/>
      <c r="N435" s="189"/>
      <c r="O435" s="192"/>
      <c r="P435" s="191"/>
    </row>
    <row r="436" spans="7:16" x14ac:dyDescent="0.15">
      <c r="G436" s="189"/>
      <c r="H436" s="189"/>
      <c r="I436" s="189"/>
      <c r="J436" s="189"/>
      <c r="K436" s="190"/>
      <c r="L436" s="189"/>
      <c r="M436" s="191"/>
      <c r="N436" s="189"/>
      <c r="O436" s="192"/>
      <c r="P436" s="191"/>
    </row>
    <row r="437" spans="7:16" x14ac:dyDescent="0.15">
      <c r="G437" s="189"/>
      <c r="H437" s="189"/>
      <c r="I437" s="189"/>
      <c r="J437" s="189"/>
      <c r="K437" s="190"/>
      <c r="L437" s="189"/>
      <c r="M437" s="191"/>
      <c r="N437" s="189"/>
      <c r="O437" s="192"/>
      <c r="P437" s="191"/>
    </row>
    <row r="438" spans="7:16" x14ac:dyDescent="0.15">
      <c r="G438" s="189"/>
      <c r="H438" s="189"/>
      <c r="I438" s="189"/>
      <c r="J438" s="189"/>
      <c r="K438" s="190"/>
      <c r="L438" s="189"/>
      <c r="M438" s="191"/>
      <c r="N438" s="189"/>
      <c r="O438" s="192"/>
      <c r="P438" s="191"/>
    </row>
    <row r="439" spans="7:16" x14ac:dyDescent="0.15">
      <c r="G439" s="189"/>
      <c r="H439" s="189"/>
      <c r="I439" s="189"/>
      <c r="J439" s="189"/>
      <c r="K439" s="190"/>
      <c r="L439" s="189"/>
      <c r="M439" s="191"/>
      <c r="N439" s="189"/>
      <c r="O439" s="192"/>
      <c r="P439" s="191"/>
    </row>
    <row r="440" spans="7:16" x14ac:dyDescent="0.15">
      <c r="G440" s="189"/>
      <c r="H440" s="189"/>
      <c r="I440" s="189"/>
      <c r="J440" s="189"/>
      <c r="K440" s="190"/>
      <c r="L440" s="189"/>
      <c r="M440" s="191"/>
      <c r="N440" s="189"/>
      <c r="O440" s="192"/>
      <c r="P440" s="191"/>
    </row>
    <row r="441" spans="7:16" x14ac:dyDescent="0.15">
      <c r="G441" s="189"/>
      <c r="H441" s="189"/>
      <c r="I441" s="189"/>
      <c r="J441" s="189"/>
      <c r="K441" s="190"/>
      <c r="L441" s="189"/>
      <c r="M441" s="191"/>
      <c r="N441" s="189"/>
      <c r="O441" s="192"/>
      <c r="P441" s="191"/>
    </row>
    <row r="442" spans="7:16" x14ac:dyDescent="0.15">
      <c r="G442" s="189"/>
      <c r="H442" s="189"/>
      <c r="I442" s="189"/>
      <c r="J442" s="189"/>
      <c r="K442" s="190"/>
      <c r="L442" s="189"/>
      <c r="M442" s="191"/>
      <c r="N442" s="189"/>
      <c r="O442" s="192"/>
      <c r="P442" s="191"/>
    </row>
    <row r="443" spans="7:16" x14ac:dyDescent="0.15">
      <c r="G443" s="189"/>
      <c r="H443" s="189"/>
      <c r="I443" s="189"/>
      <c r="J443" s="189"/>
      <c r="K443" s="190"/>
      <c r="L443" s="189"/>
      <c r="M443" s="191"/>
      <c r="N443" s="189"/>
      <c r="O443" s="192"/>
      <c r="P443" s="191"/>
    </row>
    <row r="444" spans="7:16" x14ac:dyDescent="0.15">
      <c r="G444" s="189"/>
      <c r="H444" s="189"/>
      <c r="I444" s="189"/>
      <c r="J444" s="189"/>
      <c r="K444" s="190"/>
      <c r="L444" s="189"/>
      <c r="M444" s="191"/>
      <c r="N444" s="189"/>
      <c r="O444" s="192"/>
      <c r="P444" s="191"/>
    </row>
    <row r="445" spans="7:16" x14ac:dyDescent="0.15">
      <c r="G445" s="189"/>
      <c r="H445" s="189"/>
      <c r="I445" s="189"/>
      <c r="J445" s="189"/>
      <c r="K445" s="190"/>
      <c r="L445" s="189"/>
      <c r="M445" s="191"/>
      <c r="N445" s="189"/>
      <c r="O445" s="192"/>
      <c r="P445" s="191"/>
    </row>
    <row r="446" spans="7:16" x14ac:dyDescent="0.15">
      <c r="G446" s="189"/>
      <c r="H446" s="189"/>
      <c r="I446" s="189"/>
      <c r="J446" s="189"/>
      <c r="K446" s="190"/>
      <c r="L446" s="189"/>
      <c r="M446" s="191"/>
      <c r="N446" s="189"/>
      <c r="O446" s="192"/>
      <c r="P446" s="191"/>
    </row>
    <row r="447" spans="7:16" x14ac:dyDescent="0.15">
      <c r="G447" s="189"/>
      <c r="H447" s="189"/>
      <c r="I447" s="189"/>
      <c r="J447" s="189"/>
      <c r="K447" s="190"/>
      <c r="L447" s="189"/>
      <c r="M447" s="191"/>
      <c r="N447" s="189"/>
      <c r="O447" s="192"/>
      <c r="P447" s="191"/>
    </row>
    <row r="448" spans="7:16" x14ac:dyDescent="0.15">
      <c r="G448" s="189"/>
      <c r="H448" s="189"/>
      <c r="I448" s="189"/>
      <c r="J448" s="189"/>
      <c r="K448" s="190"/>
      <c r="L448" s="189"/>
      <c r="M448" s="191"/>
      <c r="N448" s="189"/>
      <c r="O448" s="192"/>
      <c r="P448" s="191"/>
    </row>
    <row r="449" spans="7:16" x14ac:dyDescent="0.15">
      <c r="G449" s="189"/>
      <c r="H449" s="189"/>
      <c r="I449" s="189"/>
      <c r="J449" s="189"/>
      <c r="K449" s="190"/>
      <c r="L449" s="189"/>
      <c r="M449" s="191"/>
      <c r="N449" s="189"/>
      <c r="O449" s="192"/>
      <c r="P449" s="191"/>
    </row>
    <row r="450" spans="7:16" x14ac:dyDescent="0.15">
      <c r="G450" s="189"/>
      <c r="H450" s="189"/>
      <c r="I450" s="189"/>
      <c r="J450" s="189"/>
      <c r="K450" s="190"/>
      <c r="L450" s="189"/>
      <c r="M450" s="191"/>
      <c r="N450" s="189"/>
      <c r="O450" s="192"/>
      <c r="P450" s="191"/>
    </row>
    <row r="451" spans="7:16" x14ac:dyDescent="0.15">
      <c r="G451" s="189"/>
      <c r="H451" s="189"/>
      <c r="I451" s="189"/>
      <c r="J451" s="189"/>
      <c r="K451" s="190"/>
      <c r="L451" s="189"/>
      <c r="M451" s="191"/>
      <c r="N451" s="189"/>
      <c r="O451" s="192"/>
      <c r="P451" s="191"/>
    </row>
    <row r="452" spans="7:16" x14ac:dyDescent="0.15">
      <c r="G452" s="189"/>
      <c r="H452" s="189"/>
      <c r="I452" s="189"/>
      <c r="J452" s="189"/>
      <c r="K452" s="190"/>
      <c r="L452" s="189"/>
      <c r="M452" s="191"/>
      <c r="N452" s="189"/>
      <c r="O452" s="192"/>
      <c r="P452" s="191"/>
    </row>
    <row r="453" spans="7:16" x14ac:dyDescent="0.15">
      <c r="G453" s="189"/>
      <c r="H453" s="189"/>
      <c r="I453" s="189"/>
      <c r="J453" s="189"/>
      <c r="K453" s="190"/>
      <c r="L453" s="189"/>
      <c r="M453" s="191"/>
      <c r="N453" s="189"/>
      <c r="O453" s="192"/>
      <c r="P453" s="191"/>
    </row>
    <row r="454" spans="7:16" x14ac:dyDescent="0.15">
      <c r="G454" s="189"/>
      <c r="H454" s="189"/>
      <c r="I454" s="189"/>
      <c r="J454" s="189"/>
      <c r="K454" s="190"/>
      <c r="L454" s="189"/>
      <c r="M454" s="191"/>
      <c r="N454" s="189"/>
      <c r="O454" s="192"/>
      <c r="P454" s="191"/>
    </row>
    <row r="455" spans="7:16" x14ac:dyDescent="0.15">
      <c r="G455" s="189"/>
      <c r="H455" s="189"/>
      <c r="I455" s="189"/>
      <c r="J455" s="189"/>
      <c r="K455" s="190"/>
      <c r="L455" s="189"/>
      <c r="M455" s="191"/>
      <c r="N455" s="189"/>
      <c r="O455" s="192"/>
      <c r="P455" s="191"/>
    </row>
    <row r="456" spans="7:16" x14ac:dyDescent="0.15">
      <c r="G456" s="189"/>
      <c r="H456" s="189"/>
      <c r="I456" s="189"/>
      <c r="J456" s="189"/>
      <c r="K456" s="190"/>
      <c r="L456" s="189"/>
      <c r="M456" s="191"/>
      <c r="N456" s="189"/>
      <c r="O456" s="192"/>
      <c r="P456" s="191"/>
    </row>
    <row r="457" spans="7:16" x14ac:dyDescent="0.15">
      <c r="G457" s="189"/>
      <c r="H457" s="189"/>
      <c r="I457" s="189"/>
      <c r="J457" s="189"/>
      <c r="K457" s="190"/>
      <c r="L457" s="189"/>
      <c r="M457" s="191"/>
      <c r="N457" s="189"/>
      <c r="O457" s="192"/>
      <c r="P457" s="191"/>
    </row>
    <row r="458" spans="7:16" x14ac:dyDescent="0.15">
      <c r="G458" s="189"/>
      <c r="H458" s="189"/>
      <c r="I458" s="189"/>
      <c r="J458" s="189"/>
      <c r="K458" s="190"/>
      <c r="L458" s="189"/>
      <c r="M458" s="191"/>
      <c r="N458" s="189"/>
      <c r="O458" s="192"/>
      <c r="P458" s="191"/>
    </row>
    <row r="459" spans="7:16" x14ac:dyDescent="0.15">
      <c r="G459" s="189"/>
      <c r="H459" s="189"/>
      <c r="I459" s="189"/>
      <c r="J459" s="189"/>
      <c r="K459" s="190"/>
      <c r="L459" s="189"/>
      <c r="M459" s="191"/>
      <c r="N459" s="189"/>
      <c r="O459" s="192"/>
      <c r="P459" s="191"/>
    </row>
    <row r="460" spans="7:16" x14ac:dyDescent="0.15">
      <c r="G460" s="189"/>
      <c r="H460" s="189"/>
      <c r="I460" s="189"/>
      <c r="J460" s="189"/>
      <c r="K460" s="190"/>
      <c r="L460" s="189"/>
      <c r="M460" s="191"/>
      <c r="N460" s="189"/>
      <c r="O460" s="192"/>
      <c r="P460" s="191"/>
    </row>
    <row r="461" spans="7:16" x14ac:dyDescent="0.15">
      <c r="G461" s="189"/>
      <c r="H461" s="189"/>
      <c r="I461" s="189"/>
      <c r="J461" s="189"/>
      <c r="K461" s="190"/>
      <c r="L461" s="189"/>
      <c r="M461" s="191"/>
      <c r="N461" s="189"/>
      <c r="O461" s="192"/>
      <c r="P461" s="191"/>
    </row>
    <row r="462" spans="7:16" x14ac:dyDescent="0.15">
      <c r="G462" s="189"/>
      <c r="H462" s="189"/>
      <c r="I462" s="189"/>
      <c r="J462" s="189"/>
      <c r="K462" s="190"/>
      <c r="L462" s="189"/>
      <c r="M462" s="191"/>
      <c r="N462" s="189"/>
      <c r="O462" s="192"/>
      <c r="P462" s="191"/>
    </row>
    <row r="463" spans="7:16" x14ac:dyDescent="0.15">
      <c r="G463" s="189"/>
      <c r="H463" s="189"/>
      <c r="I463" s="189"/>
      <c r="J463" s="189"/>
      <c r="K463" s="190"/>
      <c r="L463" s="189"/>
      <c r="M463" s="191"/>
      <c r="N463" s="189"/>
      <c r="O463" s="192"/>
      <c r="P463" s="191"/>
    </row>
    <row r="464" spans="7:16" x14ac:dyDescent="0.15">
      <c r="G464" s="189"/>
      <c r="H464" s="189"/>
      <c r="I464" s="189"/>
      <c r="J464" s="189"/>
      <c r="K464" s="190"/>
      <c r="L464" s="189"/>
      <c r="M464" s="191"/>
      <c r="N464" s="189"/>
      <c r="O464" s="192"/>
      <c r="P464" s="191"/>
    </row>
    <row r="465" spans="7:16" x14ac:dyDescent="0.15">
      <c r="G465" s="189"/>
      <c r="H465" s="189"/>
      <c r="I465" s="189"/>
      <c r="J465" s="189"/>
      <c r="K465" s="190"/>
      <c r="L465" s="189"/>
      <c r="M465" s="191"/>
      <c r="N465" s="189"/>
      <c r="O465" s="192"/>
      <c r="P465" s="191"/>
    </row>
    <row r="466" spans="7:16" x14ac:dyDescent="0.15">
      <c r="G466" s="189"/>
      <c r="H466" s="189"/>
      <c r="I466" s="189"/>
      <c r="J466" s="189"/>
      <c r="K466" s="190"/>
      <c r="L466" s="189"/>
      <c r="M466" s="191"/>
      <c r="N466" s="189"/>
      <c r="O466" s="192"/>
      <c r="P466" s="191"/>
    </row>
    <row r="467" spans="7:16" x14ac:dyDescent="0.15">
      <c r="G467" s="189"/>
      <c r="H467" s="189"/>
      <c r="I467" s="189"/>
      <c r="J467" s="189"/>
      <c r="K467" s="190"/>
      <c r="L467" s="189"/>
      <c r="M467" s="191"/>
      <c r="N467" s="189"/>
      <c r="O467" s="192"/>
      <c r="P467" s="191"/>
    </row>
    <row r="468" spans="7:16" x14ac:dyDescent="0.15">
      <c r="G468" s="189"/>
      <c r="H468" s="189"/>
      <c r="I468" s="189"/>
      <c r="J468" s="189"/>
      <c r="K468" s="190"/>
      <c r="L468" s="189"/>
      <c r="M468" s="191"/>
      <c r="N468" s="189"/>
      <c r="O468" s="192"/>
      <c r="P468" s="191"/>
    </row>
    <row r="469" spans="7:16" x14ac:dyDescent="0.15">
      <c r="G469" s="189"/>
      <c r="H469" s="189"/>
      <c r="I469" s="189"/>
      <c r="J469" s="189"/>
      <c r="K469" s="190"/>
      <c r="L469" s="189"/>
      <c r="M469" s="191"/>
      <c r="N469" s="189"/>
      <c r="O469" s="192"/>
      <c r="P469" s="191"/>
    </row>
    <row r="470" spans="7:16" x14ac:dyDescent="0.15">
      <c r="G470" s="189"/>
      <c r="H470" s="189"/>
      <c r="I470" s="189"/>
      <c r="J470" s="189"/>
      <c r="K470" s="190"/>
      <c r="L470" s="189"/>
      <c r="M470" s="191"/>
      <c r="N470" s="189"/>
      <c r="O470" s="192"/>
      <c r="P470" s="191"/>
    </row>
    <row r="471" spans="7:16" x14ac:dyDescent="0.15">
      <c r="G471" s="189"/>
      <c r="H471" s="189"/>
      <c r="I471" s="189"/>
      <c r="J471" s="189"/>
      <c r="K471" s="190"/>
      <c r="L471" s="189"/>
      <c r="M471" s="191"/>
      <c r="N471" s="189"/>
      <c r="O471" s="192"/>
      <c r="P471" s="191"/>
    </row>
    <row r="472" spans="7:16" x14ac:dyDescent="0.15">
      <c r="G472" s="189"/>
      <c r="H472" s="189"/>
      <c r="I472" s="189"/>
      <c r="J472" s="189"/>
      <c r="K472" s="190"/>
      <c r="L472" s="189"/>
      <c r="M472" s="191"/>
      <c r="N472" s="189"/>
      <c r="O472" s="192"/>
      <c r="P472" s="191"/>
    </row>
    <row r="473" spans="7:16" x14ac:dyDescent="0.15">
      <c r="G473" s="189"/>
      <c r="H473" s="189"/>
      <c r="I473" s="189"/>
      <c r="J473" s="189"/>
      <c r="K473" s="190"/>
      <c r="L473" s="189"/>
      <c r="M473" s="191"/>
      <c r="N473" s="189"/>
      <c r="O473" s="192"/>
      <c r="P473" s="191"/>
    </row>
    <row r="474" spans="7:16" x14ac:dyDescent="0.15">
      <c r="G474" s="189"/>
      <c r="H474" s="189"/>
      <c r="I474" s="189"/>
      <c r="J474" s="189"/>
      <c r="K474" s="190"/>
      <c r="L474" s="189"/>
      <c r="M474" s="191"/>
      <c r="N474" s="189"/>
      <c r="O474" s="192"/>
      <c r="P474" s="191"/>
    </row>
    <row r="475" spans="7:16" x14ac:dyDescent="0.15">
      <c r="G475" s="189"/>
      <c r="H475" s="189"/>
      <c r="I475" s="189"/>
      <c r="J475" s="189"/>
      <c r="K475" s="190"/>
      <c r="L475" s="189"/>
      <c r="M475" s="191"/>
      <c r="N475" s="189"/>
      <c r="O475" s="192"/>
      <c r="P475" s="191"/>
    </row>
    <row r="476" spans="7:16" x14ac:dyDescent="0.15">
      <c r="G476" s="189"/>
      <c r="H476" s="189"/>
      <c r="I476" s="189"/>
      <c r="J476" s="189"/>
      <c r="K476" s="190"/>
      <c r="L476" s="189"/>
      <c r="M476" s="191"/>
      <c r="N476" s="189"/>
      <c r="O476" s="192"/>
      <c r="P476" s="191"/>
    </row>
    <row r="477" spans="7:16" x14ac:dyDescent="0.15">
      <c r="G477" s="189"/>
      <c r="H477" s="189"/>
      <c r="I477" s="189"/>
      <c r="J477" s="189"/>
      <c r="K477" s="190"/>
      <c r="L477" s="189"/>
      <c r="M477" s="191"/>
      <c r="N477" s="189"/>
      <c r="O477" s="192"/>
      <c r="P477" s="191"/>
    </row>
  </sheetData>
  <mergeCells count="30">
    <mergeCell ref="A1:M1"/>
    <mergeCell ref="N1:P1"/>
    <mergeCell ref="O2:P2"/>
    <mergeCell ref="A4:F10"/>
    <mergeCell ref="G4:H20"/>
    <mergeCell ref="I4:P20"/>
    <mergeCell ref="D20:E20"/>
    <mergeCell ref="L28:M28"/>
    <mergeCell ref="N28:P28"/>
    <mergeCell ref="G21:H22"/>
    <mergeCell ref="I21:P22"/>
    <mergeCell ref="G23:H24"/>
    <mergeCell ref="I23:P24"/>
    <mergeCell ref="G25:H26"/>
    <mergeCell ref="I25:P26"/>
    <mergeCell ref="H34:I34"/>
    <mergeCell ref="D26:E26"/>
    <mergeCell ref="E27:F28"/>
    <mergeCell ref="G28:I28"/>
    <mergeCell ref="J28:K28"/>
    <mergeCell ref="H29:I29"/>
    <mergeCell ref="H30:I30"/>
    <mergeCell ref="H31:I31"/>
    <mergeCell ref="H32:I32"/>
    <mergeCell ref="H33:I33"/>
    <mergeCell ref="D35:E35"/>
    <mergeCell ref="H35:I35"/>
    <mergeCell ref="H36:I36"/>
    <mergeCell ref="H37:I37"/>
    <mergeCell ref="H38:I38"/>
  </mergeCells>
  <phoneticPr fontId="2"/>
  <dataValidations count="1">
    <dataValidation type="list" allowBlank="1" showInputMessage="1" showErrorMessage="1" sqref="M54:M107 M127:M129" xr:uid="{BFE3C63F-B308-48B0-88A9-FAEA5841AD68}">
      <formula1>#REF!</formula1>
    </dataValidation>
  </dataValidations>
  <pageMargins left="0.47244094488188981" right="0.31496062992125984" top="0.39370078740157483" bottom="0.11811023622047245"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9</xdr:col>
                    <xdr:colOff>0</xdr:colOff>
                    <xdr:row>29</xdr:row>
                    <xdr:rowOff>9525</xdr:rowOff>
                  </from>
                  <to>
                    <xdr:col>9</xdr:col>
                    <xdr:colOff>190500</xdr:colOff>
                    <xdr:row>30</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0</xdr:colOff>
                    <xdr:row>32</xdr:row>
                    <xdr:rowOff>9525</xdr:rowOff>
                  </from>
                  <to>
                    <xdr:col>9</xdr:col>
                    <xdr:colOff>190500</xdr:colOff>
                    <xdr:row>32</xdr:row>
                    <xdr:rowOff>161925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9</xdr:col>
                    <xdr:colOff>0</xdr:colOff>
                    <xdr:row>33</xdr:row>
                    <xdr:rowOff>9525</xdr:rowOff>
                  </from>
                  <to>
                    <xdr:col>9</xdr:col>
                    <xdr:colOff>190500</xdr:colOff>
                    <xdr:row>33</xdr:row>
                    <xdr:rowOff>161925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xdr:col>
                    <xdr:colOff>0</xdr:colOff>
                    <xdr:row>34</xdr:row>
                    <xdr:rowOff>9525</xdr:rowOff>
                  </from>
                  <to>
                    <xdr:col>9</xdr:col>
                    <xdr:colOff>190500</xdr:colOff>
                    <xdr:row>34</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9</xdr:col>
                    <xdr:colOff>0</xdr:colOff>
                    <xdr:row>31</xdr:row>
                    <xdr:rowOff>9525</xdr:rowOff>
                  </from>
                  <to>
                    <xdr:col>9</xdr:col>
                    <xdr:colOff>190500</xdr:colOff>
                    <xdr:row>31</xdr:row>
                    <xdr:rowOff>161925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xdr:col>
                    <xdr:colOff>0</xdr:colOff>
                    <xdr:row>34</xdr:row>
                    <xdr:rowOff>161925</xdr:rowOff>
                  </from>
                  <to>
                    <xdr:col>9</xdr:col>
                    <xdr:colOff>190500</xdr:colOff>
                    <xdr:row>36</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9</xdr:col>
                    <xdr:colOff>0</xdr:colOff>
                    <xdr:row>35</xdr:row>
                    <xdr:rowOff>161925</xdr:rowOff>
                  </from>
                  <to>
                    <xdr:col>9</xdr:col>
                    <xdr:colOff>190500</xdr:colOff>
                    <xdr:row>37</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9</xdr:col>
                    <xdr:colOff>0</xdr:colOff>
                    <xdr:row>37</xdr:row>
                    <xdr:rowOff>0</xdr:rowOff>
                  </from>
                  <to>
                    <xdr:col>9</xdr:col>
                    <xdr:colOff>190500</xdr:colOff>
                    <xdr:row>38</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11</xdr:col>
                    <xdr:colOff>9525</xdr:colOff>
                    <xdr:row>28</xdr:row>
                    <xdr:rowOff>0</xdr:rowOff>
                  </from>
                  <to>
                    <xdr:col>11</xdr:col>
                    <xdr:colOff>200025</xdr:colOff>
                    <xdr:row>28</xdr:row>
                    <xdr:rowOff>161925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11</xdr:col>
                    <xdr:colOff>9525</xdr:colOff>
                    <xdr:row>29</xdr:row>
                    <xdr:rowOff>0</xdr:rowOff>
                  </from>
                  <to>
                    <xdr:col>11</xdr:col>
                    <xdr:colOff>200025</xdr:colOff>
                    <xdr:row>30</xdr:row>
                    <xdr:rowOff>9525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11</xdr:col>
                    <xdr:colOff>9525</xdr:colOff>
                    <xdr:row>30</xdr:row>
                    <xdr:rowOff>0</xdr:rowOff>
                  </from>
                  <to>
                    <xdr:col>11</xdr:col>
                    <xdr:colOff>200025</xdr:colOff>
                    <xdr:row>30</xdr:row>
                    <xdr:rowOff>161925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11</xdr:col>
                    <xdr:colOff>9525</xdr:colOff>
                    <xdr:row>31</xdr:row>
                    <xdr:rowOff>0</xdr:rowOff>
                  </from>
                  <to>
                    <xdr:col>11</xdr:col>
                    <xdr:colOff>200025</xdr:colOff>
                    <xdr:row>31</xdr:row>
                    <xdr:rowOff>161925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11</xdr:col>
                    <xdr:colOff>9525</xdr:colOff>
                    <xdr:row>32</xdr:row>
                    <xdr:rowOff>0</xdr:rowOff>
                  </from>
                  <to>
                    <xdr:col>11</xdr:col>
                    <xdr:colOff>200025</xdr:colOff>
                    <xdr:row>33</xdr:row>
                    <xdr:rowOff>9525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11</xdr:col>
                    <xdr:colOff>9525</xdr:colOff>
                    <xdr:row>33</xdr:row>
                    <xdr:rowOff>0</xdr:rowOff>
                  </from>
                  <to>
                    <xdr:col>11</xdr:col>
                    <xdr:colOff>200025</xdr:colOff>
                    <xdr:row>34</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13</xdr:col>
                    <xdr:colOff>9525</xdr:colOff>
                    <xdr:row>28</xdr:row>
                    <xdr:rowOff>0</xdr:rowOff>
                  </from>
                  <to>
                    <xdr:col>13</xdr:col>
                    <xdr:colOff>209550</xdr:colOff>
                    <xdr:row>28</xdr:row>
                    <xdr:rowOff>161925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13</xdr:col>
                    <xdr:colOff>9525</xdr:colOff>
                    <xdr:row>29</xdr:row>
                    <xdr:rowOff>0</xdr:rowOff>
                  </from>
                  <to>
                    <xdr:col>13</xdr:col>
                    <xdr:colOff>209550</xdr:colOff>
                    <xdr:row>30</xdr:row>
                    <xdr:rowOff>9525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13</xdr:col>
                    <xdr:colOff>9525</xdr:colOff>
                    <xdr:row>30</xdr:row>
                    <xdr:rowOff>0</xdr:rowOff>
                  </from>
                  <to>
                    <xdr:col>13</xdr:col>
                    <xdr:colOff>209550</xdr:colOff>
                    <xdr:row>30</xdr:row>
                    <xdr:rowOff>161925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13</xdr:col>
                    <xdr:colOff>9525</xdr:colOff>
                    <xdr:row>31</xdr:row>
                    <xdr:rowOff>0</xdr:rowOff>
                  </from>
                  <to>
                    <xdr:col>13</xdr:col>
                    <xdr:colOff>209550</xdr:colOff>
                    <xdr:row>32</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13</xdr:col>
                    <xdr:colOff>9525</xdr:colOff>
                    <xdr:row>32</xdr:row>
                    <xdr:rowOff>0</xdr:rowOff>
                  </from>
                  <to>
                    <xdr:col>13</xdr:col>
                    <xdr:colOff>209550</xdr:colOff>
                    <xdr:row>33</xdr:row>
                    <xdr:rowOff>9525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0</xdr:colOff>
                    <xdr:row>28</xdr:row>
                    <xdr:rowOff>9525</xdr:rowOff>
                  </from>
                  <to>
                    <xdr:col>9</xdr:col>
                    <xdr:colOff>190500</xdr:colOff>
                    <xdr:row>28</xdr:row>
                    <xdr:rowOff>161925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9</xdr:col>
                    <xdr:colOff>0</xdr:colOff>
                    <xdr:row>30</xdr:row>
                    <xdr:rowOff>9525</xdr:rowOff>
                  </from>
                  <to>
                    <xdr:col>9</xdr:col>
                    <xdr:colOff>190500</xdr:colOff>
                    <xdr:row>30</xdr:row>
                    <xdr:rowOff>152400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6</xdr:col>
                    <xdr:colOff>9525</xdr:colOff>
                    <xdr:row>28</xdr:row>
                    <xdr:rowOff>161925</xdr:rowOff>
                  </from>
                  <to>
                    <xdr:col>6</xdr:col>
                    <xdr:colOff>209550</xdr:colOff>
                    <xdr:row>30</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6</xdr:col>
                    <xdr:colOff>9525</xdr:colOff>
                    <xdr:row>31</xdr:row>
                    <xdr:rowOff>0</xdr:rowOff>
                  </from>
                  <to>
                    <xdr:col>6</xdr:col>
                    <xdr:colOff>209550</xdr:colOff>
                    <xdr:row>31</xdr:row>
                    <xdr:rowOff>161925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9525</xdr:colOff>
                    <xdr:row>28</xdr:row>
                    <xdr:rowOff>9525</xdr:rowOff>
                  </from>
                  <to>
                    <xdr:col>6</xdr:col>
                    <xdr:colOff>209550</xdr:colOff>
                    <xdr:row>28</xdr:row>
                    <xdr:rowOff>161925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6</xdr:col>
                    <xdr:colOff>9525</xdr:colOff>
                    <xdr:row>30</xdr:row>
                    <xdr:rowOff>9525</xdr:rowOff>
                  </from>
                  <to>
                    <xdr:col>6</xdr:col>
                    <xdr:colOff>219075</xdr:colOff>
                    <xdr:row>30</xdr:row>
                    <xdr:rowOff>161925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6</xdr:col>
                    <xdr:colOff>9525</xdr:colOff>
                    <xdr:row>31</xdr:row>
                    <xdr:rowOff>152400</xdr:rowOff>
                  </from>
                  <to>
                    <xdr:col>6</xdr:col>
                    <xdr:colOff>219075</xdr:colOff>
                    <xdr:row>33</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6</xdr:col>
                    <xdr:colOff>9525</xdr:colOff>
                    <xdr:row>33</xdr:row>
                    <xdr:rowOff>0</xdr:rowOff>
                  </from>
                  <to>
                    <xdr:col>6</xdr:col>
                    <xdr:colOff>219075</xdr:colOff>
                    <xdr:row>33</xdr:row>
                    <xdr:rowOff>161925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13</xdr:col>
                    <xdr:colOff>9525</xdr:colOff>
                    <xdr:row>34</xdr:row>
                    <xdr:rowOff>0</xdr:rowOff>
                  </from>
                  <to>
                    <xdr:col>14</xdr:col>
                    <xdr:colOff>0</xdr:colOff>
                    <xdr:row>35</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13</xdr:col>
                    <xdr:colOff>9525</xdr:colOff>
                    <xdr:row>34</xdr:row>
                    <xdr:rowOff>161925</xdr:rowOff>
                  </from>
                  <to>
                    <xdr:col>14</xdr:col>
                    <xdr:colOff>0</xdr:colOff>
                    <xdr:row>36</xdr:row>
                    <xdr:rowOff>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13</xdr:col>
                    <xdr:colOff>0</xdr:colOff>
                    <xdr:row>36</xdr:row>
                    <xdr:rowOff>0</xdr:rowOff>
                  </from>
                  <to>
                    <xdr:col>13</xdr:col>
                    <xdr:colOff>209550</xdr:colOff>
                    <xdr:row>37</xdr:row>
                    <xdr:rowOff>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13</xdr:col>
                    <xdr:colOff>9525</xdr:colOff>
                    <xdr:row>33</xdr:row>
                    <xdr:rowOff>0</xdr:rowOff>
                  </from>
                  <to>
                    <xdr:col>14</xdr:col>
                    <xdr:colOff>0</xdr:colOff>
                    <xdr:row>34</xdr:row>
                    <xdr:rowOff>9525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6</xdr:col>
                    <xdr:colOff>9525</xdr:colOff>
                    <xdr:row>35</xdr:row>
                    <xdr:rowOff>0</xdr:rowOff>
                  </from>
                  <to>
                    <xdr:col>7</xdr:col>
                    <xdr:colOff>0</xdr:colOff>
                    <xdr:row>35</xdr:row>
                    <xdr:rowOff>161925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6</xdr:col>
                    <xdr:colOff>9525</xdr:colOff>
                    <xdr:row>37</xdr:row>
                    <xdr:rowOff>0</xdr:rowOff>
                  </from>
                  <to>
                    <xdr:col>7</xdr:col>
                    <xdr:colOff>0</xdr:colOff>
                    <xdr:row>37</xdr:row>
                    <xdr:rowOff>161925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6</xdr:col>
                    <xdr:colOff>9525</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6</xdr:col>
                    <xdr:colOff>9525</xdr:colOff>
                    <xdr:row>36</xdr:row>
                    <xdr:rowOff>0</xdr:rowOff>
                  </from>
                  <to>
                    <xdr:col>7</xdr:col>
                    <xdr:colOff>0</xdr:colOff>
                    <xdr:row>37</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11</xdr:col>
                    <xdr:colOff>9525</xdr:colOff>
                    <xdr:row>34</xdr:row>
                    <xdr:rowOff>0</xdr:rowOff>
                  </from>
                  <to>
                    <xdr:col>11</xdr:col>
                    <xdr:colOff>200025</xdr:colOff>
                    <xdr:row>34</xdr:row>
                    <xdr:rowOff>161925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11</xdr:col>
                    <xdr:colOff>9525</xdr:colOff>
                    <xdr:row>35</xdr:row>
                    <xdr:rowOff>0</xdr:rowOff>
                  </from>
                  <to>
                    <xdr:col>11</xdr:col>
                    <xdr:colOff>200025</xdr:colOff>
                    <xdr:row>36</xdr:row>
                    <xdr:rowOff>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11</xdr:col>
                    <xdr:colOff>9525</xdr:colOff>
                    <xdr:row>36</xdr:row>
                    <xdr:rowOff>0</xdr:rowOff>
                  </from>
                  <to>
                    <xdr:col>11</xdr:col>
                    <xdr:colOff>200025</xdr:colOff>
                    <xdr:row>37</xdr:row>
                    <xdr:rowOff>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13</xdr:col>
                    <xdr:colOff>0</xdr:colOff>
                    <xdr:row>37</xdr:row>
                    <xdr:rowOff>9525</xdr:rowOff>
                  </from>
                  <to>
                    <xdr:col>13</xdr:col>
                    <xdr:colOff>209550</xdr:colOff>
                    <xdr:row>38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活用フロー </vt:lpstr>
      <vt:lpstr>見本</vt:lpstr>
      <vt:lpstr>自己分析シート （初年度）</vt:lpstr>
      <vt:lpstr>自己分析シート （２年目） </vt:lpstr>
      <vt:lpstr>自己分析シート （最終年度） </vt:lpstr>
      <vt:lpstr>好事例シート</vt:lpstr>
      <vt:lpstr>'活用フロー '!Print_Area</vt:lpstr>
      <vt:lpstr>見本!Print_Area</vt:lpstr>
      <vt:lpstr>好事例シート!Print_Area</vt:lpstr>
      <vt:lpstr>'自己分析シート （２年目） '!Print_Area</vt:lpstr>
      <vt:lpstr>'自己分析シート （最終年度） '!Print_Area</vt:lpstr>
      <vt:lpstr>'自己分析シート （初年度）'!Print_Area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takenaka</dc:creator>
  <cp:lastModifiedBy>長谷川 淳</cp:lastModifiedBy>
  <cp:lastPrinted>2020-12-04T02:01:10Z</cp:lastPrinted>
  <dcterms:created xsi:type="dcterms:W3CDTF">2016-11-19T07:42:23Z</dcterms:created>
  <dcterms:modified xsi:type="dcterms:W3CDTF">2020-12-04T02:20:06Z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-1654303343</vt:i4>
  </property>
  <property fmtid="{D5CDD505-2E9C-101B-9397-08002B2CF9AE}" pid="3" name="_NewReviewCycle">
    <vt:lpwstr/>
  </property>
  <property fmtid="{D5CDD505-2E9C-101B-9397-08002B2CF9AE}" pid="4" name="_EmailSubject">
    <vt:lpwstr>日建連　ソフトマネジメント好事例HP作成の件</vt:lpwstr>
  </property>
</Properties>
</file>