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11145" activeTab="0"/>
  </bookViews>
  <sheets>
    <sheet name="発注者別(100社)" sheetId="1" r:id="rId1"/>
  </sheets>
  <externalReferences>
    <externalReference r:id="rId4"/>
    <externalReference r:id="rId5"/>
  </externalReferences>
  <definedNames>
    <definedName name="_xlnm.Print_Area" localSheetId="0">'発注者別(100社)'!$A$1:$N$64</definedName>
    <definedName name="_xlnm.Print_Titles" localSheetId="0">'発注者別(100社)'!$A:$B</definedName>
    <definedName name="商品とコード" localSheetId="0" hidden="1">'[1]Code'!$H$9:$J$24</definedName>
    <definedName name="商品とコード" hidden="1">'[2]Code'!$H$9:$J$24</definedName>
  </definedNames>
  <calcPr fullCalcOnLoad="1"/>
</workbook>
</file>

<file path=xl/sharedStrings.xml><?xml version="1.0" encoding="utf-8"?>
<sst xmlns="http://schemas.openxmlformats.org/spreadsheetml/2006/main" count="76" uniqueCount="62">
  <si>
    <t>日建連・受注調査結果　（100社統計）</t>
  </si>
  <si>
    <t>１－１．発注者別　〔総括表〕</t>
  </si>
  <si>
    <t>（単位：百万円）</t>
  </si>
  <si>
    <t>総　計</t>
  </si>
  <si>
    <t>国内計</t>
  </si>
  <si>
    <t>発　　　　　　注　　　　　　者　　　　　　別</t>
  </si>
  <si>
    <t>海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</si>
  <si>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</si>
  <si>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</si>
  <si>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</si>
  <si>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</si>
  <si>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</si>
  <si>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</si>
  <si>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その他(※)</t>
  </si>
  <si>
    <r>
      <t>2012/04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2012/09</t>
    </r>
  </si>
  <si>
    <t>１－２．発注者別　〔民間／製造業業種別〕</t>
  </si>
  <si>
    <t>製　　　　　　　　　　造　　　　　　　　　　業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</si>
  <si>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</si>
  <si>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</si>
  <si>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</si>
  <si>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</si>
  <si>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</si>
  <si>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</si>
  <si>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</si>
  <si>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その他</t>
  </si>
  <si>
    <t>１－３．発注者別　〔民間／非製造業業種別〕</t>
  </si>
  <si>
    <t>非　　　　　　　　　　製　　　　　　　　　　造　　　　　　　　　　業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</si>
  <si>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</si>
  <si>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</si>
  <si>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</si>
  <si>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</si>
  <si>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</si>
  <si>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</si>
  <si>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</si>
  <si>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</si>
  <si>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</si>
  <si>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その他</t>
  </si>
  <si>
    <t>（注）（1）調査対象は日建連正会員142社中の100社　　</t>
  </si>
  <si>
    <t>　　　（2）「その他(※)」には在日外国公館等国内に在住する国際機関発注の工事を含む。　　（3）「海外」には現地法人分は含まない。</t>
  </si>
  <si>
    <t>　　　（4）発注者別調査の集計結果と地域ブロック別調査の集計結果は、四捨五入しているため必ずしも一致しない。</t>
  </si>
  <si>
    <t>　　　（5）2012年10月26日発表</t>
  </si>
  <si>
    <t>１－４．発注者別　〔官公庁／発注機関別〕</t>
  </si>
  <si>
    <t>（単位：百万円）</t>
  </si>
  <si>
    <t>国　　　の　　　機　　　関</t>
  </si>
  <si>
    <t>地　　　方　　　の　　　機　　　関</t>
  </si>
  <si>
    <t>国</t>
  </si>
  <si>
    <t>独立行政法人</t>
  </si>
  <si>
    <t>政府関連企業</t>
  </si>
  <si>
    <t>都道府県</t>
  </si>
  <si>
    <t>市区町村</t>
  </si>
  <si>
    <t>地方公営企業</t>
  </si>
  <si>
    <r>
      <t>2012/04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2012/09</t>
    </r>
  </si>
  <si>
    <t>２．工事別</t>
  </si>
  <si>
    <t>受　注　総　額</t>
  </si>
  <si>
    <t>国　　　　　内</t>
  </si>
  <si>
    <t>民　　　　　間</t>
  </si>
  <si>
    <t>官　公　庁</t>
  </si>
  <si>
    <t>そ　の　他 (※1)</t>
  </si>
  <si>
    <t>海　　 外</t>
  </si>
  <si>
    <t>建　　築</t>
  </si>
  <si>
    <t>土　　木</t>
  </si>
  <si>
    <t>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</si>
</sst>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集計区分：&quot;@"/>
    <numFmt numFmtId="177" formatCode="0000&quot;年&quot;00&quot;月&quot;"/>
    <numFmt numFmtId="178" formatCode="#,##0;&quot;▲ &quot;#,##0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6"/>
      <color indexed="8"/>
      <name val="Arial"/>
      <family val="2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u val="single"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Cambria"/>
      <family val="3"/>
    </font>
    <font>
      <sz val="10"/>
      <color theme="1"/>
      <name val="Arial"/>
      <family val="2"/>
    </font>
    <font>
      <sz val="10"/>
      <color theme="1"/>
      <name val="ＭＳ Ｐゴシック"/>
      <family val="3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6"/>
      <color theme="1"/>
      <name val="Arial"/>
      <family val="2"/>
    </font>
    <font>
      <b/>
      <sz val="14"/>
      <color theme="1"/>
      <name val="ＭＳ Ｐゴシック"/>
      <family val="3"/>
    </font>
    <font>
      <b/>
      <sz val="16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6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7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7" fillId="2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37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7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3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37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37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7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37" fillId="40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7" fillId="4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37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 horizontal="left" vertical="top" wrapText="1" indent="2"/>
      <protection/>
    </xf>
    <xf numFmtId="0" fontId="2" fillId="0" borderId="0">
      <alignment horizontal="left" vertical="top" wrapText="1"/>
      <protection/>
    </xf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4" borderId="1" applyNumberFormat="0" applyAlignment="0" applyProtection="0"/>
    <xf numFmtId="0" fontId="21" fillId="45" borderId="2" applyNumberFormat="0" applyAlignment="0" applyProtection="0"/>
    <xf numFmtId="0" fontId="21" fillId="45" borderId="2" applyNumberFormat="0" applyAlignment="0" applyProtection="0"/>
    <xf numFmtId="0" fontId="21" fillId="45" borderId="2" applyNumberFormat="0" applyAlignment="0" applyProtection="0"/>
    <xf numFmtId="0" fontId="21" fillId="45" borderId="2" applyNumberFormat="0" applyAlignment="0" applyProtection="0"/>
    <xf numFmtId="0" fontId="40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4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2" fillId="5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3" fillId="51" borderId="7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6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49" fillId="51" borderId="17" applyNumberFormat="0" applyAlignment="0" applyProtection="0"/>
    <xf numFmtId="0" fontId="31" fillId="52" borderId="18" applyNumberFormat="0" applyAlignment="0" applyProtection="0"/>
    <xf numFmtId="0" fontId="31" fillId="52" borderId="18" applyNumberFormat="0" applyAlignment="0" applyProtection="0"/>
    <xf numFmtId="0" fontId="31" fillId="52" borderId="18" applyNumberFormat="0" applyAlignment="0" applyProtection="0"/>
    <xf numFmtId="0" fontId="31" fillId="52" borderId="18" applyNumberFormat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51" fillId="53" borderId="7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5" fillId="0" borderId="0">
      <alignment/>
      <protection/>
    </xf>
    <xf numFmtId="0" fontId="52" fillId="54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53" fillId="0" borderId="0" xfId="252" applyFont="1" applyFill="1" applyAlignment="1">
      <alignment vertical="center"/>
      <protection/>
    </xf>
    <xf numFmtId="0" fontId="54" fillId="0" borderId="0" xfId="153" applyFont="1" applyFill="1" applyAlignment="1" applyProtection="1">
      <alignment vertical="center"/>
      <protection/>
    </xf>
    <xf numFmtId="0" fontId="55" fillId="0" borderId="0" xfId="252" applyFont="1" applyFill="1" applyAlignment="1">
      <alignment horizontal="left" vertical="center"/>
      <protection/>
    </xf>
    <xf numFmtId="176" fontId="56" fillId="0" borderId="19" xfId="253" applyNumberFormat="1" applyFont="1" applyFill="1" applyBorder="1" applyAlignment="1">
      <alignment vertical="center"/>
      <protection/>
    </xf>
    <xf numFmtId="0" fontId="2" fillId="0" borderId="0" xfId="252" applyFont="1" applyFill="1" applyAlignment="1">
      <alignment vertical="center"/>
      <protection/>
    </xf>
    <xf numFmtId="0" fontId="57" fillId="0" borderId="0" xfId="252" applyFont="1" applyFill="1" applyAlignment="1">
      <alignment vertical="center"/>
      <protection/>
    </xf>
    <xf numFmtId="0" fontId="58" fillId="0" borderId="0" xfId="252" applyFont="1" applyFill="1" applyAlignment="1">
      <alignment horizontal="right" vertical="center"/>
      <protection/>
    </xf>
    <xf numFmtId="0" fontId="58" fillId="0" borderId="20" xfId="252" applyFont="1" applyFill="1" applyBorder="1" applyAlignment="1">
      <alignment horizontal="centerContinuous" vertical="center" shrinkToFit="1"/>
      <protection/>
    </xf>
    <xf numFmtId="0" fontId="58" fillId="0" borderId="21" xfId="252" applyFont="1" applyFill="1" applyBorder="1" applyAlignment="1">
      <alignment horizontal="centerContinuous" vertical="center" shrinkToFit="1"/>
      <protection/>
    </xf>
    <xf numFmtId="0" fontId="59" fillId="0" borderId="22" xfId="252" applyFont="1" applyFill="1" applyBorder="1" applyAlignment="1">
      <alignment horizontal="centerContinuous" vertical="center" shrinkToFit="1"/>
      <protection/>
    </xf>
    <xf numFmtId="0" fontId="60" fillId="0" borderId="0" xfId="252" applyFont="1" applyFill="1" applyAlignment="1">
      <alignment vertical="center"/>
      <protection/>
    </xf>
    <xf numFmtId="0" fontId="57" fillId="0" borderId="23" xfId="252" applyFont="1" applyFill="1" applyBorder="1" applyAlignment="1">
      <alignment horizontal="centerContinuous" vertical="center" shrinkToFit="1"/>
      <protection/>
    </xf>
    <xf numFmtId="0" fontId="58" fillId="0" borderId="24" xfId="252" applyFont="1" applyFill="1" applyBorder="1" applyAlignment="1">
      <alignment horizontal="center" vertical="center" shrinkToFit="1"/>
      <protection/>
    </xf>
    <xf numFmtId="0" fontId="61" fillId="0" borderId="24" xfId="252" applyFont="1" applyFill="1" applyBorder="1" applyAlignment="1">
      <alignment horizontal="center" vertical="center" shrinkToFit="1"/>
      <protection/>
    </xf>
    <xf numFmtId="0" fontId="58" fillId="0" borderId="25" xfId="252" applyFont="1" applyFill="1" applyBorder="1" applyAlignment="1">
      <alignment horizontal="center" vertical="center" shrinkToFit="1"/>
      <protection/>
    </xf>
    <xf numFmtId="0" fontId="53" fillId="0" borderId="0" xfId="252" applyFont="1" applyFill="1" applyBorder="1" applyAlignment="1">
      <alignment horizontal="center" vertical="center"/>
      <protection/>
    </xf>
    <xf numFmtId="178" fontId="57" fillId="0" borderId="20" xfId="182" applyNumberFormat="1" applyFont="1" applyFill="1" applyBorder="1" applyAlignment="1">
      <alignment horizontal="right" vertical="center"/>
    </xf>
    <xf numFmtId="0" fontId="53" fillId="0" borderId="0" xfId="252" applyFont="1" applyFill="1" applyBorder="1" applyAlignment="1">
      <alignment vertical="center"/>
      <protection/>
    </xf>
    <xf numFmtId="178" fontId="15" fillId="0" borderId="26" xfId="182" applyNumberFormat="1" applyFont="1" applyFill="1" applyBorder="1" applyAlignment="1">
      <alignment horizontal="right" vertical="center"/>
    </xf>
    <xf numFmtId="178" fontId="15" fillId="0" borderId="25" xfId="182" applyNumberFormat="1" applyFont="1" applyFill="1" applyBorder="1" applyAlignment="1">
      <alignment horizontal="right" vertical="center"/>
    </xf>
    <xf numFmtId="0" fontId="62" fillId="0" borderId="0" xfId="252" applyFont="1" applyFill="1" applyAlignment="1">
      <alignment horizontal="centerContinuous" vertical="center"/>
      <protection/>
    </xf>
    <xf numFmtId="0" fontId="63" fillId="0" borderId="0" xfId="252" applyFont="1" applyFill="1" applyAlignment="1">
      <alignment horizontal="centerContinuous" vertical="center"/>
      <protection/>
    </xf>
    <xf numFmtId="0" fontId="63" fillId="0" borderId="0" xfId="252" applyFont="1" applyFill="1" applyAlignment="1">
      <alignment vertical="center"/>
      <protection/>
    </xf>
    <xf numFmtId="0" fontId="58" fillId="0" borderId="24" xfId="252" applyFont="1" applyFill="1" applyBorder="1" applyAlignment="1">
      <alignment horizontal="centerContinuous" vertical="center"/>
      <protection/>
    </xf>
    <xf numFmtId="0" fontId="59" fillId="0" borderId="27" xfId="252" applyFont="1" applyFill="1" applyBorder="1" applyAlignment="1">
      <alignment horizontal="centerContinuous" vertical="center"/>
      <protection/>
    </xf>
    <xf numFmtId="0" fontId="59" fillId="0" borderId="28" xfId="252" applyFont="1" applyFill="1" applyBorder="1" applyAlignment="1">
      <alignment horizontal="centerContinuous" vertical="center"/>
      <protection/>
    </xf>
    <xf numFmtId="0" fontId="58" fillId="0" borderId="29" xfId="252" applyFont="1" applyFill="1" applyBorder="1" applyAlignment="1">
      <alignment horizontal="center" vertical="center" shrinkToFit="1"/>
      <protection/>
    </xf>
    <xf numFmtId="0" fontId="58" fillId="0" borderId="23" xfId="252" applyFont="1" applyFill="1" applyBorder="1" applyAlignment="1">
      <alignment horizontal="center" vertical="center" shrinkToFit="1"/>
      <protection/>
    </xf>
    <xf numFmtId="178" fontId="57" fillId="0" borderId="30" xfId="182" applyNumberFormat="1" applyFont="1" applyFill="1" applyBorder="1" applyAlignment="1">
      <alignment horizontal="right" vertical="center"/>
    </xf>
    <xf numFmtId="178" fontId="57" fillId="0" borderId="0" xfId="182" applyNumberFormat="1" applyFont="1" applyFill="1" applyBorder="1" applyAlignment="1">
      <alignment horizontal="right" vertical="center"/>
    </xf>
    <xf numFmtId="0" fontId="64" fillId="0" borderId="0" xfId="252" applyFont="1" applyFill="1" applyAlignment="1">
      <alignment horizontal="left" vertical="center"/>
      <protection/>
    </xf>
    <xf numFmtId="178" fontId="11" fillId="0" borderId="26" xfId="182" applyNumberFormat="1" applyFont="1" applyFill="1" applyBorder="1" applyAlignment="1">
      <alignment horizontal="right" vertical="center"/>
    </xf>
    <xf numFmtId="177" fontId="57" fillId="0" borderId="0" xfId="182" applyNumberFormat="1" applyFont="1" applyFill="1" applyBorder="1" applyAlignment="1">
      <alignment horizontal="right" vertical="center"/>
    </xf>
    <xf numFmtId="0" fontId="58" fillId="0" borderId="0" xfId="252" applyNumberFormat="1" applyFont="1" applyFill="1" applyAlignment="1">
      <alignment vertical="center"/>
      <protection/>
    </xf>
    <xf numFmtId="0" fontId="58" fillId="0" borderId="0" xfId="228" applyFont="1" applyFill="1" applyAlignment="1">
      <alignment vertical="center"/>
      <protection/>
    </xf>
    <xf numFmtId="0" fontId="61" fillId="0" borderId="29" xfId="252" applyFont="1" applyFill="1" applyBorder="1" applyAlignment="1">
      <alignment horizontal="center" vertical="center" shrinkToFit="1"/>
      <protection/>
    </xf>
    <xf numFmtId="178" fontId="57" fillId="0" borderId="26" xfId="182" applyNumberFormat="1" applyFont="1" applyFill="1" applyBorder="1" applyAlignment="1">
      <alignment horizontal="right" vertical="center"/>
    </xf>
    <xf numFmtId="0" fontId="58" fillId="0" borderId="0" xfId="252" applyFont="1" applyFill="1" applyAlignment="1">
      <alignment vertical="center"/>
      <protection/>
    </xf>
    <xf numFmtId="0" fontId="57" fillId="0" borderId="0" xfId="252" applyFont="1" applyFill="1" applyAlignment="1">
      <alignment horizontal="left" vertical="center"/>
      <protection/>
    </xf>
    <xf numFmtId="0" fontId="58" fillId="0" borderId="29" xfId="252" applyFont="1" applyFill="1" applyBorder="1" applyAlignment="1">
      <alignment horizontal="center" vertical="center"/>
      <protection/>
    </xf>
    <xf numFmtId="0" fontId="58" fillId="0" borderId="23" xfId="252" applyFont="1" applyFill="1" applyBorder="1" applyAlignment="1">
      <alignment horizontal="center" vertical="center"/>
      <protection/>
    </xf>
    <xf numFmtId="49" fontId="58" fillId="0" borderId="0" xfId="252" applyNumberFormat="1" applyFont="1" applyFill="1" applyAlignment="1">
      <alignment vertical="center"/>
      <protection/>
    </xf>
    <xf numFmtId="177" fontId="11" fillId="0" borderId="30" xfId="182" applyNumberFormat="1" applyFont="1" applyFill="1" applyBorder="1" applyAlignment="1">
      <alignment horizontal="right" vertical="center"/>
    </xf>
    <xf numFmtId="177" fontId="11" fillId="0" borderId="31" xfId="182" applyNumberFormat="1" applyFont="1" applyFill="1" applyBorder="1" applyAlignment="1">
      <alignment horizontal="right" vertical="center"/>
    </xf>
    <xf numFmtId="177" fontId="15" fillId="0" borderId="24" xfId="252" applyNumberFormat="1" applyFont="1" applyFill="1" applyBorder="1" applyAlignment="1">
      <alignment horizontal="right" vertical="center"/>
      <protection/>
    </xf>
    <xf numFmtId="0" fontId="15" fillId="0" borderId="28" xfId="252" applyFont="1" applyFill="1" applyBorder="1" applyAlignment="1">
      <alignment horizontal="right" vertical="center"/>
      <protection/>
    </xf>
    <xf numFmtId="0" fontId="60" fillId="0" borderId="21" xfId="252" applyFont="1" applyFill="1" applyBorder="1" applyAlignment="1">
      <alignment horizontal="right" vertical="center"/>
      <protection/>
    </xf>
    <xf numFmtId="0" fontId="60" fillId="0" borderId="32" xfId="252" applyFont="1" applyFill="1" applyBorder="1" applyAlignment="1">
      <alignment horizontal="right" vertical="center"/>
      <protection/>
    </xf>
    <xf numFmtId="0" fontId="53" fillId="0" borderId="29" xfId="252" applyFont="1" applyFill="1" applyBorder="1" applyAlignment="1">
      <alignment horizontal="right" vertical="center"/>
      <protection/>
    </xf>
    <xf numFmtId="0" fontId="53" fillId="0" borderId="33" xfId="252" applyFont="1" applyFill="1" applyBorder="1" applyAlignment="1">
      <alignment horizontal="right" vertical="center"/>
      <protection/>
    </xf>
    <xf numFmtId="177" fontId="57" fillId="0" borderId="30" xfId="182" applyNumberFormat="1" applyFont="1" applyFill="1" applyBorder="1" applyAlignment="1">
      <alignment horizontal="right" vertical="center"/>
    </xf>
    <xf numFmtId="177" fontId="57" fillId="0" borderId="31" xfId="182" applyNumberFormat="1" applyFont="1" applyFill="1" applyBorder="1" applyAlignment="1">
      <alignment horizontal="right" vertical="center"/>
    </xf>
    <xf numFmtId="0" fontId="62" fillId="0" borderId="0" xfId="252" applyFont="1" applyFill="1" applyAlignment="1">
      <alignment horizontal="center" vertical="center"/>
      <protection/>
    </xf>
    <xf numFmtId="0" fontId="65" fillId="0" borderId="0" xfId="252" applyFont="1" applyFill="1" applyAlignment="1">
      <alignment horizontal="center" vertical="center"/>
      <protection/>
    </xf>
    <xf numFmtId="0" fontId="58" fillId="0" borderId="20" xfId="252" applyFont="1" applyFill="1" applyBorder="1" applyAlignment="1">
      <alignment horizontal="center" vertical="top" shrinkToFit="1"/>
      <protection/>
    </xf>
    <xf numFmtId="0" fontId="58" fillId="0" borderId="23" xfId="252" applyFont="1" applyFill="1" applyBorder="1" applyAlignment="1">
      <alignment horizontal="center" vertical="top" shrinkToFit="1"/>
      <protection/>
    </xf>
  </cellXfs>
  <cellStyles count="246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桁区切り 3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雛型" xfId="253"/>
    <cellStyle name="未定義" xfId="254"/>
    <cellStyle name="良い" xfId="255"/>
    <cellStyle name="良い 2" xfId="256"/>
    <cellStyle name="良い 2 2" xfId="257"/>
    <cellStyle name="良い 2 3" xfId="258"/>
    <cellStyle name="良い 3" xfId="2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3"/>
  <sheetViews>
    <sheetView tabSelected="1" zoomScalePageLayoutView="0" workbookViewId="0" topLeftCell="A31">
      <selection activeCell="C38" sqref="C38"/>
    </sheetView>
  </sheetViews>
  <sheetFormatPr defaultColWidth="9.140625" defaultRowHeight="11.25" customHeight="1"/>
  <cols>
    <col min="1" max="1" width="4.57421875" style="1" customWidth="1"/>
    <col min="2" max="2" width="11.140625" style="1" customWidth="1"/>
    <col min="3" max="14" width="10.140625" style="1" customWidth="1"/>
    <col min="15" max="49" width="10.57421875" style="1" customWidth="1"/>
    <col min="50" max="16384" width="9.00390625" style="1" customWidth="1"/>
  </cols>
  <sheetData>
    <row r="1" spans="1:14" ht="30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ht="14.25" customHeight="1">
      <c r="B2" s="2"/>
    </row>
    <row r="3" spans="1:12" ht="17.25" customHeight="1">
      <c r="A3" s="3"/>
      <c r="B3" s="4"/>
      <c r="C3" s="5" t="s">
        <v>1</v>
      </c>
      <c r="D3" s="6"/>
      <c r="E3" s="6"/>
      <c r="F3" s="6"/>
      <c r="G3" s="6"/>
      <c r="H3" s="6"/>
      <c r="I3" s="6"/>
      <c r="J3" s="6"/>
      <c r="L3" s="7" t="s">
        <v>2</v>
      </c>
    </row>
    <row r="4" spans="1:12" s="11" customFormat="1" ht="14.25" customHeight="1">
      <c r="A4" s="47"/>
      <c r="B4" s="48"/>
      <c r="C4" s="8" t="s">
        <v>3</v>
      </c>
      <c r="D4" s="8" t="s">
        <v>4</v>
      </c>
      <c r="E4" s="9" t="s">
        <v>5</v>
      </c>
      <c r="F4" s="10"/>
      <c r="G4" s="10"/>
      <c r="H4" s="10"/>
      <c r="I4" s="10"/>
      <c r="J4" s="10"/>
      <c r="K4" s="10"/>
      <c r="L4" s="55" t="s">
        <v>6</v>
      </c>
    </row>
    <row r="5" spans="1:12" s="16" customFormat="1" ht="14.25" customHeight="1">
      <c r="A5" s="49"/>
      <c r="B5" s="50"/>
      <c r="C5" s="12"/>
      <c r="D5" s="12"/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4" t="s">
        <v>12</v>
      </c>
      <c r="K5" s="15" t="s">
        <v>13</v>
      </c>
      <c r="L5" s="56"/>
    </row>
    <row r="6" spans="1:12" s="18" customFormat="1" ht="14.25" customHeight="1">
      <c r="A6" s="51">
        <v>201204</v>
      </c>
      <c r="B6" s="52"/>
      <c r="C6" s="17">
        <v>596385</v>
      </c>
      <c r="D6" s="17">
        <v>576023</v>
      </c>
      <c r="E6" s="17">
        <v>470089</v>
      </c>
      <c r="F6" s="17">
        <v>96943</v>
      </c>
      <c r="G6" s="17">
        <v>373146</v>
      </c>
      <c r="H6" s="17">
        <v>104966</v>
      </c>
      <c r="I6" s="17">
        <v>69340</v>
      </c>
      <c r="J6" s="17">
        <v>35626</v>
      </c>
      <c r="K6" s="17">
        <v>968</v>
      </c>
      <c r="L6" s="17">
        <v>20362</v>
      </c>
    </row>
    <row r="7" spans="1:12" s="18" customFormat="1" ht="14.25" customHeight="1">
      <c r="A7" s="43">
        <v>201205</v>
      </c>
      <c r="B7" s="44"/>
      <c r="C7" s="19">
        <v>667434</v>
      </c>
      <c r="D7" s="19">
        <v>643121</v>
      </c>
      <c r="E7" s="19">
        <v>463429</v>
      </c>
      <c r="F7" s="19">
        <v>91596</v>
      </c>
      <c r="G7" s="19">
        <v>371833</v>
      </c>
      <c r="H7" s="19">
        <v>179361</v>
      </c>
      <c r="I7" s="19">
        <v>73499</v>
      </c>
      <c r="J7" s="19">
        <v>105862</v>
      </c>
      <c r="K7" s="19">
        <v>331</v>
      </c>
      <c r="L7" s="19">
        <v>24313</v>
      </c>
    </row>
    <row r="8" spans="1:12" s="18" customFormat="1" ht="14.25" customHeight="1">
      <c r="A8" s="43">
        <v>201206</v>
      </c>
      <c r="B8" s="44"/>
      <c r="C8" s="19">
        <v>912967</v>
      </c>
      <c r="D8" s="19">
        <v>883907</v>
      </c>
      <c r="E8" s="19">
        <v>638891</v>
      </c>
      <c r="F8" s="19">
        <v>134440</v>
      </c>
      <c r="G8" s="19">
        <v>504451</v>
      </c>
      <c r="H8" s="19">
        <v>244068</v>
      </c>
      <c r="I8" s="19">
        <v>113520</v>
      </c>
      <c r="J8" s="19">
        <v>130548</v>
      </c>
      <c r="K8" s="19">
        <v>948</v>
      </c>
      <c r="L8" s="19">
        <v>29060</v>
      </c>
    </row>
    <row r="9" spans="1:12" s="18" customFormat="1" ht="14.25" customHeight="1">
      <c r="A9" s="43">
        <v>201207</v>
      </c>
      <c r="B9" s="44"/>
      <c r="C9" s="19">
        <v>779813</v>
      </c>
      <c r="D9" s="19">
        <v>773167</v>
      </c>
      <c r="E9" s="19">
        <v>537769</v>
      </c>
      <c r="F9" s="19">
        <v>99421</v>
      </c>
      <c r="G9" s="19">
        <v>438348</v>
      </c>
      <c r="H9" s="19">
        <v>231323</v>
      </c>
      <c r="I9" s="19">
        <v>142307</v>
      </c>
      <c r="J9" s="19">
        <v>89016</v>
      </c>
      <c r="K9" s="19">
        <v>4075</v>
      </c>
      <c r="L9" s="19">
        <v>6646</v>
      </c>
    </row>
    <row r="10" spans="1:12" s="18" customFormat="1" ht="14.25" customHeight="1">
      <c r="A10" s="43">
        <v>201208</v>
      </c>
      <c r="B10" s="44"/>
      <c r="C10" s="19">
        <v>869638</v>
      </c>
      <c r="D10" s="19">
        <v>846752</v>
      </c>
      <c r="E10" s="19">
        <v>564714</v>
      </c>
      <c r="F10" s="19">
        <v>99724</v>
      </c>
      <c r="G10" s="19">
        <v>464990</v>
      </c>
      <c r="H10" s="19">
        <v>276461</v>
      </c>
      <c r="I10" s="19">
        <v>167784</v>
      </c>
      <c r="J10" s="19">
        <v>108677</v>
      </c>
      <c r="K10" s="19">
        <v>5577</v>
      </c>
      <c r="L10" s="19">
        <v>22886</v>
      </c>
    </row>
    <row r="11" spans="1:12" s="18" customFormat="1" ht="14.25" customHeight="1">
      <c r="A11" s="43">
        <v>201209</v>
      </c>
      <c r="B11" s="44"/>
      <c r="C11" s="19">
        <v>1221531</v>
      </c>
      <c r="D11" s="19">
        <v>1137198</v>
      </c>
      <c r="E11" s="19">
        <v>800316</v>
      </c>
      <c r="F11" s="19">
        <v>143499</v>
      </c>
      <c r="G11" s="19">
        <v>656817</v>
      </c>
      <c r="H11" s="19">
        <v>329574</v>
      </c>
      <c r="I11" s="19">
        <v>198831</v>
      </c>
      <c r="J11" s="19">
        <v>130743</v>
      </c>
      <c r="K11" s="19">
        <v>7308</v>
      </c>
      <c r="L11" s="19">
        <v>84333</v>
      </c>
    </row>
    <row r="12" spans="1:12" s="18" customFormat="1" ht="14.25" customHeight="1">
      <c r="A12" s="45" t="s">
        <v>14</v>
      </c>
      <c r="B12" s="46"/>
      <c r="C12" s="20">
        <f>SUM(C6:C11)</f>
        <v>5047768</v>
      </c>
      <c r="D12" s="20">
        <f aca="true" t="shared" si="0" ref="D12:L12">SUM(D6:D11)</f>
        <v>4860168</v>
      </c>
      <c r="E12" s="20">
        <f t="shared" si="0"/>
        <v>3475208</v>
      </c>
      <c r="F12" s="20">
        <f t="shared" si="0"/>
        <v>665623</v>
      </c>
      <c r="G12" s="20">
        <f t="shared" si="0"/>
        <v>2809585</v>
      </c>
      <c r="H12" s="20">
        <f t="shared" si="0"/>
        <v>1365753</v>
      </c>
      <c r="I12" s="20">
        <f t="shared" si="0"/>
        <v>765281</v>
      </c>
      <c r="J12" s="20">
        <f t="shared" si="0"/>
        <v>600472</v>
      </c>
      <c r="K12" s="20">
        <f t="shared" si="0"/>
        <v>19207</v>
      </c>
      <c r="L12" s="20">
        <f t="shared" si="0"/>
        <v>187600</v>
      </c>
    </row>
    <row r="13" spans="1:12" s="23" customFormat="1" ht="15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3:10" ht="17.25" customHeight="1">
      <c r="C14" s="5" t="s">
        <v>15</v>
      </c>
      <c r="D14" s="6"/>
      <c r="E14" s="6"/>
      <c r="F14" s="6"/>
      <c r="G14" s="6"/>
      <c r="H14" s="6"/>
      <c r="I14" s="6"/>
      <c r="J14" s="7"/>
    </row>
    <row r="15" spans="1:10" ht="14.25" customHeight="1">
      <c r="A15" s="47"/>
      <c r="B15" s="48"/>
      <c r="C15" s="24" t="s">
        <v>16</v>
      </c>
      <c r="D15" s="25"/>
      <c r="E15" s="25"/>
      <c r="F15" s="25"/>
      <c r="G15" s="25"/>
      <c r="H15" s="25"/>
      <c r="I15" s="25"/>
      <c r="J15" s="26"/>
    </row>
    <row r="16" spans="1:10" ht="14.25" customHeight="1">
      <c r="A16" s="49"/>
      <c r="B16" s="50"/>
      <c r="C16" s="27" t="s">
        <v>17</v>
      </c>
      <c r="D16" s="27" t="s">
        <v>18</v>
      </c>
      <c r="E16" s="27" t="s">
        <v>19</v>
      </c>
      <c r="F16" s="27" t="s">
        <v>20</v>
      </c>
      <c r="G16" s="27" t="s">
        <v>21</v>
      </c>
      <c r="H16" s="27" t="s">
        <v>22</v>
      </c>
      <c r="I16" s="27" t="s">
        <v>23</v>
      </c>
      <c r="J16" s="28" t="s">
        <v>24</v>
      </c>
    </row>
    <row r="17" spans="1:56" ht="14.25" customHeight="1">
      <c r="A17" s="51">
        <v>201204</v>
      </c>
      <c r="B17" s="52"/>
      <c r="C17" s="17">
        <v>1179</v>
      </c>
      <c r="D17" s="17">
        <v>22010</v>
      </c>
      <c r="E17" s="17">
        <v>2109</v>
      </c>
      <c r="F17" s="17">
        <v>9944</v>
      </c>
      <c r="G17" s="17">
        <v>10232</v>
      </c>
      <c r="H17" s="17">
        <v>15131</v>
      </c>
      <c r="I17" s="17">
        <v>18644</v>
      </c>
      <c r="J17" s="17">
        <v>17694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</row>
    <row r="18" spans="1:12" s="18" customFormat="1" ht="14.25" customHeight="1">
      <c r="A18" s="43">
        <v>201205</v>
      </c>
      <c r="B18" s="44"/>
      <c r="C18" s="19">
        <v>959</v>
      </c>
      <c r="D18" s="19">
        <v>23153</v>
      </c>
      <c r="E18" s="19">
        <v>3978</v>
      </c>
      <c r="F18" s="19">
        <v>6876</v>
      </c>
      <c r="G18" s="19">
        <v>16743</v>
      </c>
      <c r="H18" s="19">
        <v>10096</v>
      </c>
      <c r="I18" s="19">
        <v>19551</v>
      </c>
      <c r="J18" s="19">
        <v>10240</v>
      </c>
      <c r="K18" s="29"/>
      <c r="L18" s="30"/>
    </row>
    <row r="19" spans="1:12" s="18" customFormat="1" ht="14.25" customHeight="1">
      <c r="A19" s="43">
        <v>201206</v>
      </c>
      <c r="B19" s="44"/>
      <c r="C19" s="19">
        <v>1132</v>
      </c>
      <c r="D19" s="19">
        <v>27960</v>
      </c>
      <c r="E19" s="19">
        <v>5507</v>
      </c>
      <c r="F19" s="19">
        <v>31114</v>
      </c>
      <c r="G19" s="19">
        <v>13270</v>
      </c>
      <c r="H19" s="19">
        <v>11848</v>
      </c>
      <c r="I19" s="19">
        <v>20242</v>
      </c>
      <c r="J19" s="19">
        <v>23367</v>
      </c>
      <c r="K19" s="29"/>
      <c r="L19" s="30"/>
    </row>
    <row r="20" spans="1:12" s="18" customFormat="1" ht="14.25" customHeight="1">
      <c r="A20" s="43">
        <v>201207</v>
      </c>
      <c r="B20" s="44"/>
      <c r="C20" s="19">
        <v>1457</v>
      </c>
      <c r="D20" s="19">
        <v>18578</v>
      </c>
      <c r="E20" s="19">
        <v>4829</v>
      </c>
      <c r="F20" s="19">
        <v>7391</v>
      </c>
      <c r="G20" s="19">
        <v>18024</v>
      </c>
      <c r="H20" s="19">
        <v>13345</v>
      </c>
      <c r="I20" s="19">
        <v>24071</v>
      </c>
      <c r="J20" s="19">
        <v>11726</v>
      </c>
      <c r="K20" s="29"/>
      <c r="L20" s="30"/>
    </row>
    <row r="21" spans="1:12" s="18" customFormat="1" ht="14.25" customHeight="1">
      <c r="A21" s="43">
        <v>201208</v>
      </c>
      <c r="B21" s="44"/>
      <c r="C21" s="19">
        <v>1359</v>
      </c>
      <c r="D21" s="19">
        <v>26857</v>
      </c>
      <c r="E21" s="19">
        <v>6395</v>
      </c>
      <c r="F21" s="19">
        <v>11456</v>
      </c>
      <c r="G21" s="19">
        <v>9415</v>
      </c>
      <c r="H21" s="19">
        <v>16189</v>
      </c>
      <c r="I21" s="19">
        <v>15089</v>
      </c>
      <c r="J21" s="19">
        <v>12964</v>
      </c>
      <c r="K21" s="29"/>
      <c r="L21" s="30"/>
    </row>
    <row r="22" spans="1:12" s="18" customFormat="1" ht="14.25" customHeight="1">
      <c r="A22" s="43">
        <v>201209</v>
      </c>
      <c r="B22" s="44"/>
      <c r="C22" s="19">
        <v>208</v>
      </c>
      <c r="D22" s="19">
        <v>38351</v>
      </c>
      <c r="E22" s="19">
        <v>6915</v>
      </c>
      <c r="F22" s="19">
        <v>9943</v>
      </c>
      <c r="G22" s="19">
        <v>14430</v>
      </c>
      <c r="H22" s="19">
        <v>14221</v>
      </c>
      <c r="I22" s="19">
        <v>20746</v>
      </c>
      <c r="J22" s="19">
        <v>38685</v>
      </c>
      <c r="K22" s="29"/>
      <c r="L22" s="30"/>
    </row>
    <row r="23" spans="1:12" s="18" customFormat="1" ht="14.25" customHeight="1">
      <c r="A23" s="45" t="s">
        <v>14</v>
      </c>
      <c r="B23" s="46"/>
      <c r="C23" s="20">
        <f>SUM(C17:C22)</f>
        <v>6294</v>
      </c>
      <c r="D23" s="20">
        <f aca="true" t="shared" si="1" ref="D23:J23">SUM(D17:D22)</f>
        <v>156909</v>
      </c>
      <c r="E23" s="20">
        <f t="shared" si="1"/>
        <v>29733</v>
      </c>
      <c r="F23" s="20">
        <f t="shared" si="1"/>
        <v>76724</v>
      </c>
      <c r="G23" s="20">
        <f t="shared" si="1"/>
        <v>82114</v>
      </c>
      <c r="H23" s="20">
        <f t="shared" si="1"/>
        <v>80830</v>
      </c>
      <c r="I23" s="20">
        <f t="shared" si="1"/>
        <v>118343</v>
      </c>
      <c r="J23" s="20">
        <f t="shared" si="1"/>
        <v>114676</v>
      </c>
      <c r="K23" s="29"/>
      <c r="L23" s="30"/>
    </row>
    <row r="24" spans="1:12" s="23" customFormat="1" ht="15.75" customHeight="1">
      <c r="A24" s="3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3:12" ht="17.25" customHeight="1">
      <c r="C25" s="5" t="s">
        <v>25</v>
      </c>
      <c r="D25" s="6"/>
      <c r="E25" s="6"/>
      <c r="F25" s="6"/>
      <c r="G25" s="6"/>
      <c r="H25" s="6"/>
      <c r="I25" s="6"/>
      <c r="J25" s="6"/>
      <c r="K25" s="6"/>
      <c r="L25" s="7"/>
    </row>
    <row r="26" spans="1:12" ht="14.25" customHeight="1">
      <c r="A26" s="47"/>
      <c r="B26" s="48"/>
      <c r="C26" s="24" t="s">
        <v>26</v>
      </c>
      <c r="D26" s="25"/>
      <c r="E26" s="25"/>
      <c r="F26" s="25"/>
      <c r="G26" s="25"/>
      <c r="H26" s="25"/>
      <c r="I26" s="25"/>
      <c r="J26" s="25"/>
      <c r="K26" s="25"/>
      <c r="L26" s="26"/>
    </row>
    <row r="27" spans="1:12" ht="14.25" customHeight="1">
      <c r="A27" s="49"/>
      <c r="B27" s="50"/>
      <c r="C27" s="27" t="s">
        <v>27</v>
      </c>
      <c r="D27" s="27" t="s">
        <v>28</v>
      </c>
      <c r="E27" s="27" t="s">
        <v>29</v>
      </c>
      <c r="F27" s="27" t="s">
        <v>30</v>
      </c>
      <c r="G27" s="27" t="s">
        <v>31</v>
      </c>
      <c r="H27" s="27" t="s">
        <v>32</v>
      </c>
      <c r="I27" s="27" t="s">
        <v>33</v>
      </c>
      <c r="J27" s="27" t="s">
        <v>34</v>
      </c>
      <c r="K27" s="27" t="s">
        <v>35</v>
      </c>
      <c r="L27" s="28" t="s">
        <v>36</v>
      </c>
    </row>
    <row r="28" spans="1:12" ht="14.25" customHeight="1">
      <c r="A28" s="51">
        <v>201204</v>
      </c>
      <c r="B28" s="52"/>
      <c r="C28" s="17">
        <v>923</v>
      </c>
      <c r="D28" s="17">
        <v>7560</v>
      </c>
      <c r="E28" s="17">
        <v>20867</v>
      </c>
      <c r="F28" s="17">
        <v>36824</v>
      </c>
      <c r="G28" s="17">
        <v>7779</v>
      </c>
      <c r="H28" s="17">
        <v>25560</v>
      </c>
      <c r="I28" s="17">
        <v>21406</v>
      </c>
      <c r="J28" s="17">
        <v>116086</v>
      </c>
      <c r="K28" s="17">
        <v>122453</v>
      </c>
      <c r="L28" s="17">
        <v>13688</v>
      </c>
    </row>
    <row r="29" spans="1:12" s="18" customFormat="1" ht="14.25" customHeight="1">
      <c r="A29" s="43">
        <v>201205</v>
      </c>
      <c r="B29" s="44"/>
      <c r="C29" s="19">
        <v>148</v>
      </c>
      <c r="D29" s="32">
        <v>6359</v>
      </c>
      <c r="E29" s="32">
        <v>23134</v>
      </c>
      <c r="F29" s="32">
        <v>48954</v>
      </c>
      <c r="G29" s="32">
        <v>6850</v>
      </c>
      <c r="H29" s="32">
        <v>37474</v>
      </c>
      <c r="I29" s="32">
        <v>14371</v>
      </c>
      <c r="J29" s="32">
        <v>118249</v>
      </c>
      <c r="K29" s="32">
        <v>98973</v>
      </c>
      <c r="L29" s="19">
        <v>17321</v>
      </c>
    </row>
    <row r="30" spans="1:12" s="18" customFormat="1" ht="14.25" customHeight="1">
      <c r="A30" s="43">
        <v>201206</v>
      </c>
      <c r="B30" s="44"/>
      <c r="C30" s="19">
        <v>1218</v>
      </c>
      <c r="D30" s="32">
        <v>21046</v>
      </c>
      <c r="E30" s="32">
        <v>29317</v>
      </c>
      <c r="F30" s="32">
        <v>47056</v>
      </c>
      <c r="G30" s="32">
        <v>7783</v>
      </c>
      <c r="H30" s="32">
        <v>44939</v>
      </c>
      <c r="I30" s="32">
        <v>23577</v>
      </c>
      <c r="J30" s="32">
        <v>185021</v>
      </c>
      <c r="K30" s="32">
        <v>125805</v>
      </c>
      <c r="L30" s="19">
        <v>18689</v>
      </c>
    </row>
    <row r="31" spans="1:12" s="18" customFormat="1" ht="14.25" customHeight="1">
      <c r="A31" s="43">
        <v>201207</v>
      </c>
      <c r="B31" s="44"/>
      <c r="C31" s="19">
        <v>3064</v>
      </c>
      <c r="D31" s="32">
        <v>10997</v>
      </c>
      <c r="E31" s="32">
        <v>23398</v>
      </c>
      <c r="F31" s="32">
        <v>38645</v>
      </c>
      <c r="G31" s="32">
        <v>26345</v>
      </c>
      <c r="H31" s="32">
        <v>19114</v>
      </c>
      <c r="I31" s="32">
        <v>16406</v>
      </c>
      <c r="J31" s="32">
        <v>152230</v>
      </c>
      <c r="K31" s="32">
        <v>135341</v>
      </c>
      <c r="L31" s="19">
        <v>12808</v>
      </c>
    </row>
    <row r="32" spans="1:12" s="18" customFormat="1" ht="14.25" customHeight="1">
      <c r="A32" s="43">
        <v>201208</v>
      </c>
      <c r="B32" s="44"/>
      <c r="C32" s="19">
        <v>840</v>
      </c>
      <c r="D32" s="32">
        <v>15008</v>
      </c>
      <c r="E32" s="32">
        <v>42278</v>
      </c>
      <c r="F32" s="32">
        <v>43704</v>
      </c>
      <c r="G32" s="32">
        <v>6447</v>
      </c>
      <c r="H32" s="32">
        <v>42865</v>
      </c>
      <c r="I32" s="32">
        <v>16523</v>
      </c>
      <c r="J32" s="32">
        <v>172988</v>
      </c>
      <c r="K32" s="32">
        <v>103470</v>
      </c>
      <c r="L32" s="19">
        <v>20867</v>
      </c>
    </row>
    <row r="33" spans="1:12" s="18" customFormat="1" ht="14.25" customHeight="1">
      <c r="A33" s="43">
        <v>201209</v>
      </c>
      <c r="B33" s="44"/>
      <c r="C33" s="19">
        <v>943</v>
      </c>
      <c r="D33" s="32">
        <v>11845</v>
      </c>
      <c r="E33" s="32">
        <v>51732</v>
      </c>
      <c r="F33" s="32">
        <v>81024</v>
      </c>
      <c r="G33" s="32">
        <v>9849</v>
      </c>
      <c r="H33" s="32">
        <v>56778</v>
      </c>
      <c r="I33" s="32">
        <v>25451</v>
      </c>
      <c r="J33" s="32">
        <v>261866</v>
      </c>
      <c r="K33" s="32">
        <v>136681</v>
      </c>
      <c r="L33" s="19">
        <v>20648</v>
      </c>
    </row>
    <row r="34" spans="1:12" s="18" customFormat="1" ht="14.25" customHeight="1">
      <c r="A34" s="45" t="s">
        <v>14</v>
      </c>
      <c r="B34" s="46"/>
      <c r="C34" s="20">
        <f>SUM(C28:C33)</f>
        <v>7136</v>
      </c>
      <c r="D34" s="20">
        <f aca="true" t="shared" si="2" ref="D34:L34">SUM(D28:D33)</f>
        <v>72815</v>
      </c>
      <c r="E34" s="20">
        <f t="shared" si="2"/>
        <v>190726</v>
      </c>
      <c r="F34" s="20">
        <f t="shared" si="2"/>
        <v>296207</v>
      </c>
      <c r="G34" s="20">
        <f t="shared" si="2"/>
        <v>65053</v>
      </c>
      <c r="H34" s="20">
        <f t="shared" si="2"/>
        <v>226730</v>
      </c>
      <c r="I34" s="20">
        <f t="shared" si="2"/>
        <v>117734</v>
      </c>
      <c r="J34" s="20">
        <f t="shared" si="2"/>
        <v>1006440</v>
      </c>
      <c r="K34" s="20">
        <f t="shared" si="2"/>
        <v>722723</v>
      </c>
      <c r="L34" s="20">
        <f t="shared" si="2"/>
        <v>104021</v>
      </c>
    </row>
    <row r="35" spans="1:12" ht="7.5" customHeight="1">
      <c r="A35" s="33"/>
      <c r="B35" s="33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4" ht="11.25" customHeight="1">
      <c r="A36" s="34"/>
      <c r="B36" s="34"/>
      <c r="C36" s="35" t="s">
        <v>37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1.25" customHeight="1">
      <c r="A37" s="34"/>
      <c r="B37" s="34"/>
      <c r="C37" s="35" t="s">
        <v>38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1.25" customHeight="1">
      <c r="A38" s="34"/>
      <c r="B38" s="34"/>
      <c r="C38" s="35" t="s">
        <v>39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1.25" customHeight="1">
      <c r="A39" s="34"/>
      <c r="B39" s="34"/>
      <c r="C39" s="35" t="s">
        <v>40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2" s="23" customFormat="1" ht="17.2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3:9" ht="17.25" customHeight="1">
      <c r="C41" s="5" t="s">
        <v>41</v>
      </c>
      <c r="D41" s="6"/>
      <c r="E41" s="6"/>
      <c r="F41" s="6"/>
      <c r="G41" s="6"/>
      <c r="H41" s="6"/>
      <c r="I41" s="7" t="s">
        <v>42</v>
      </c>
    </row>
    <row r="42" spans="1:9" ht="14.25" customHeight="1">
      <c r="A42" s="47"/>
      <c r="B42" s="48"/>
      <c r="C42" s="24" t="s">
        <v>43</v>
      </c>
      <c r="D42" s="25"/>
      <c r="E42" s="25"/>
      <c r="F42" s="24" t="s">
        <v>44</v>
      </c>
      <c r="G42" s="25"/>
      <c r="H42" s="25"/>
      <c r="I42" s="26"/>
    </row>
    <row r="43" spans="1:9" ht="14.25" customHeight="1">
      <c r="A43" s="49"/>
      <c r="B43" s="50"/>
      <c r="C43" s="27" t="s">
        <v>45</v>
      </c>
      <c r="D43" s="36" t="s">
        <v>46</v>
      </c>
      <c r="E43" s="36" t="s">
        <v>47</v>
      </c>
      <c r="F43" s="27" t="s">
        <v>48</v>
      </c>
      <c r="G43" s="27" t="s">
        <v>49</v>
      </c>
      <c r="H43" s="36" t="s">
        <v>50</v>
      </c>
      <c r="I43" s="28" t="s">
        <v>36</v>
      </c>
    </row>
    <row r="44" spans="1:9" ht="14.25" customHeight="1">
      <c r="A44" s="51">
        <v>201204</v>
      </c>
      <c r="B44" s="52"/>
      <c r="C44" s="37">
        <v>29149</v>
      </c>
      <c r="D44" s="37">
        <v>12442</v>
      </c>
      <c r="E44" s="37">
        <v>27749</v>
      </c>
      <c r="F44" s="37">
        <v>16797</v>
      </c>
      <c r="G44" s="37">
        <v>12147</v>
      </c>
      <c r="H44" s="37">
        <v>6336</v>
      </c>
      <c r="I44" s="37">
        <v>346</v>
      </c>
    </row>
    <row r="45" spans="1:12" s="23" customFormat="1" ht="14.25" customHeight="1">
      <c r="A45" s="43">
        <v>201205</v>
      </c>
      <c r="B45" s="44"/>
      <c r="C45" s="19">
        <v>40018</v>
      </c>
      <c r="D45" s="19">
        <v>18543</v>
      </c>
      <c r="E45" s="19">
        <v>14938</v>
      </c>
      <c r="F45" s="19">
        <v>56749</v>
      </c>
      <c r="G45" s="19">
        <v>40598</v>
      </c>
      <c r="H45" s="19">
        <v>7510</v>
      </c>
      <c r="I45" s="19">
        <v>1005</v>
      </c>
      <c r="J45" s="22"/>
      <c r="K45" s="22"/>
      <c r="L45" s="22"/>
    </row>
    <row r="46" spans="1:12" s="23" customFormat="1" ht="14.25" customHeight="1">
      <c r="A46" s="43">
        <v>201206</v>
      </c>
      <c r="B46" s="44"/>
      <c r="C46" s="19">
        <v>55664</v>
      </c>
      <c r="D46" s="19">
        <v>22111</v>
      </c>
      <c r="E46" s="19">
        <v>35745</v>
      </c>
      <c r="F46" s="19">
        <v>37197</v>
      </c>
      <c r="G46" s="19">
        <v>77123</v>
      </c>
      <c r="H46" s="19">
        <v>12131</v>
      </c>
      <c r="I46" s="19">
        <v>4097</v>
      </c>
      <c r="J46" s="22"/>
      <c r="K46" s="22"/>
      <c r="L46" s="22"/>
    </row>
    <row r="47" spans="1:12" s="23" customFormat="1" ht="14.25" customHeight="1">
      <c r="A47" s="43">
        <v>201207</v>
      </c>
      <c r="B47" s="44"/>
      <c r="C47" s="19">
        <v>96349</v>
      </c>
      <c r="D47" s="19">
        <v>14598</v>
      </c>
      <c r="E47" s="19">
        <v>31360</v>
      </c>
      <c r="F47" s="19">
        <v>23404</v>
      </c>
      <c r="G47" s="19">
        <v>40643</v>
      </c>
      <c r="H47" s="19">
        <v>17349</v>
      </c>
      <c r="I47" s="19">
        <v>7620</v>
      </c>
      <c r="J47" s="22"/>
      <c r="K47" s="22"/>
      <c r="L47" s="22"/>
    </row>
    <row r="48" spans="1:12" s="23" customFormat="1" ht="14.25" customHeight="1">
      <c r="A48" s="43">
        <v>201208</v>
      </c>
      <c r="B48" s="44"/>
      <c r="C48" s="19">
        <v>109570</v>
      </c>
      <c r="D48" s="19">
        <v>20696</v>
      </c>
      <c r="E48" s="19">
        <v>37518</v>
      </c>
      <c r="F48" s="19">
        <v>39051</v>
      </c>
      <c r="G48" s="19">
        <v>47868</v>
      </c>
      <c r="H48" s="19">
        <v>16278</v>
      </c>
      <c r="I48" s="19">
        <v>5480</v>
      </c>
      <c r="J48" s="22"/>
      <c r="K48" s="22"/>
      <c r="L48" s="22"/>
    </row>
    <row r="49" spans="1:12" s="23" customFormat="1" ht="14.25" customHeight="1">
      <c r="A49" s="43">
        <v>201209</v>
      </c>
      <c r="B49" s="44"/>
      <c r="C49" s="19">
        <v>87120</v>
      </c>
      <c r="D49" s="19">
        <v>11490</v>
      </c>
      <c r="E49" s="19">
        <v>100221</v>
      </c>
      <c r="F49" s="19">
        <v>34479</v>
      </c>
      <c r="G49" s="19">
        <v>56762</v>
      </c>
      <c r="H49" s="19">
        <v>19471</v>
      </c>
      <c r="I49" s="19">
        <v>20031</v>
      </c>
      <c r="J49" s="22"/>
      <c r="K49" s="22"/>
      <c r="L49" s="22"/>
    </row>
    <row r="50" spans="1:12" s="23" customFormat="1" ht="14.25" customHeight="1">
      <c r="A50" s="45" t="s">
        <v>51</v>
      </c>
      <c r="B50" s="46"/>
      <c r="C50" s="20">
        <f>SUM(C44:C49)</f>
        <v>417870</v>
      </c>
      <c r="D50" s="20">
        <f aca="true" t="shared" si="3" ref="D50:I50">SUM(D44:D49)</f>
        <v>99880</v>
      </c>
      <c r="E50" s="20">
        <f t="shared" si="3"/>
        <v>247531</v>
      </c>
      <c r="F50" s="20">
        <f t="shared" si="3"/>
        <v>207677</v>
      </c>
      <c r="G50" s="20">
        <f t="shared" si="3"/>
        <v>275141</v>
      </c>
      <c r="H50" s="20">
        <f t="shared" si="3"/>
        <v>79075</v>
      </c>
      <c r="I50" s="20">
        <f t="shared" si="3"/>
        <v>38579</v>
      </c>
      <c r="J50" s="22"/>
      <c r="K50" s="22"/>
      <c r="L50" s="22"/>
    </row>
    <row r="51" spans="1:14" ht="1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3"/>
      <c r="N51" s="23"/>
    </row>
    <row r="52" spans="1:14" ht="15" customHeight="1">
      <c r="A52" s="3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3"/>
      <c r="N52" s="23"/>
    </row>
    <row r="53" spans="3:14" ht="17.25" customHeight="1">
      <c r="C53" s="5" t="s">
        <v>52</v>
      </c>
      <c r="D53" s="38"/>
      <c r="F53" s="39"/>
      <c r="G53" s="6"/>
      <c r="H53" s="6"/>
      <c r="I53" s="6"/>
      <c r="J53" s="6"/>
      <c r="K53" s="6"/>
      <c r="M53" s="6"/>
      <c r="N53" s="7"/>
    </row>
    <row r="54" spans="1:14" ht="14.25" customHeight="1">
      <c r="A54" s="47"/>
      <c r="B54" s="48"/>
      <c r="C54" s="24" t="s">
        <v>53</v>
      </c>
      <c r="D54" s="26"/>
      <c r="E54" s="24" t="s">
        <v>54</v>
      </c>
      <c r="F54" s="26"/>
      <c r="G54" s="24" t="s">
        <v>55</v>
      </c>
      <c r="H54" s="25"/>
      <c r="I54" s="24" t="s">
        <v>56</v>
      </c>
      <c r="J54" s="25"/>
      <c r="K54" s="24" t="s">
        <v>57</v>
      </c>
      <c r="L54" s="26"/>
      <c r="M54" s="24" t="s">
        <v>58</v>
      </c>
      <c r="N54" s="26"/>
    </row>
    <row r="55" spans="1:14" ht="14.25" customHeight="1">
      <c r="A55" s="49"/>
      <c r="B55" s="50"/>
      <c r="C55" s="40" t="s">
        <v>59</v>
      </c>
      <c r="D55" s="41" t="s">
        <v>60</v>
      </c>
      <c r="E55" s="40" t="s">
        <v>59</v>
      </c>
      <c r="F55" s="41" t="s">
        <v>60</v>
      </c>
      <c r="G55" s="40" t="s">
        <v>59</v>
      </c>
      <c r="H55" s="40" t="s">
        <v>60</v>
      </c>
      <c r="I55" s="40" t="s">
        <v>59</v>
      </c>
      <c r="J55" s="40" t="s">
        <v>60</v>
      </c>
      <c r="K55" s="40" t="s">
        <v>59</v>
      </c>
      <c r="L55" s="41" t="s">
        <v>60</v>
      </c>
      <c r="M55" s="40" t="s">
        <v>59</v>
      </c>
      <c r="N55" s="41" t="s">
        <v>60</v>
      </c>
    </row>
    <row r="56" spans="1:31" s="34" customFormat="1" ht="14.25" customHeight="1">
      <c r="A56" s="51">
        <v>201204</v>
      </c>
      <c r="B56" s="52"/>
      <c r="C56" s="17">
        <v>455197</v>
      </c>
      <c r="D56" s="17">
        <v>141188</v>
      </c>
      <c r="E56" s="17">
        <v>442034</v>
      </c>
      <c r="F56" s="17">
        <v>133989</v>
      </c>
      <c r="G56" s="17">
        <v>416791</v>
      </c>
      <c r="H56" s="17">
        <v>53298</v>
      </c>
      <c r="I56" s="17">
        <v>24318</v>
      </c>
      <c r="J56" s="17">
        <v>80648</v>
      </c>
      <c r="K56" s="17">
        <v>925</v>
      </c>
      <c r="L56" s="17">
        <v>43</v>
      </c>
      <c r="M56" s="17">
        <v>13163</v>
      </c>
      <c r="N56" s="17">
        <v>7199</v>
      </c>
      <c r="AE56" s="42"/>
    </row>
    <row r="57" spans="1:31" s="34" customFormat="1" ht="14.25" customHeight="1">
      <c r="A57" s="43">
        <v>201205</v>
      </c>
      <c r="B57" s="44"/>
      <c r="C57" s="19">
        <v>458911</v>
      </c>
      <c r="D57" s="19">
        <v>208523</v>
      </c>
      <c r="E57" s="19">
        <v>445586</v>
      </c>
      <c r="F57" s="19">
        <v>197535</v>
      </c>
      <c r="G57" s="19">
        <v>401077</v>
      </c>
      <c r="H57" s="19">
        <v>62352</v>
      </c>
      <c r="I57" s="19">
        <v>44202</v>
      </c>
      <c r="J57" s="19">
        <v>135159</v>
      </c>
      <c r="K57" s="19">
        <v>307</v>
      </c>
      <c r="L57" s="19">
        <v>24</v>
      </c>
      <c r="M57" s="19">
        <v>13325</v>
      </c>
      <c r="N57" s="19">
        <v>10988</v>
      </c>
      <c r="U57" s="34" t="s">
        <v>61</v>
      </c>
      <c r="AE57" s="42"/>
    </row>
    <row r="58" spans="1:31" s="34" customFormat="1" ht="14.25" customHeight="1">
      <c r="A58" s="43">
        <v>201206</v>
      </c>
      <c r="B58" s="44"/>
      <c r="C58" s="19">
        <v>658760</v>
      </c>
      <c r="D58" s="19">
        <v>254207</v>
      </c>
      <c r="E58" s="19">
        <v>636993</v>
      </c>
      <c r="F58" s="19">
        <v>246914</v>
      </c>
      <c r="G58" s="19">
        <v>551355</v>
      </c>
      <c r="H58" s="19">
        <v>87536</v>
      </c>
      <c r="I58" s="19">
        <v>84820</v>
      </c>
      <c r="J58" s="19">
        <v>159248</v>
      </c>
      <c r="K58" s="19">
        <v>818</v>
      </c>
      <c r="L58" s="19">
        <v>130</v>
      </c>
      <c r="M58" s="19">
        <v>21767</v>
      </c>
      <c r="N58" s="19">
        <v>7293</v>
      </c>
      <c r="AE58" s="42"/>
    </row>
    <row r="59" spans="1:31" s="34" customFormat="1" ht="14.25" customHeight="1">
      <c r="A59" s="43">
        <v>201207</v>
      </c>
      <c r="B59" s="44"/>
      <c r="C59" s="19">
        <v>544917</v>
      </c>
      <c r="D59" s="19">
        <v>234896</v>
      </c>
      <c r="E59" s="19">
        <v>538358</v>
      </c>
      <c r="F59" s="19">
        <v>234809</v>
      </c>
      <c r="G59" s="19">
        <v>479212</v>
      </c>
      <c r="H59" s="19">
        <v>58557</v>
      </c>
      <c r="I59" s="19">
        <v>55388</v>
      </c>
      <c r="J59" s="19">
        <v>175935</v>
      </c>
      <c r="K59" s="19">
        <v>3758</v>
      </c>
      <c r="L59" s="19">
        <v>317</v>
      </c>
      <c r="M59" s="19">
        <v>6559</v>
      </c>
      <c r="N59" s="19">
        <v>87</v>
      </c>
      <c r="AE59" s="42"/>
    </row>
    <row r="60" spans="1:31" s="34" customFormat="1" ht="14.25" customHeight="1">
      <c r="A60" s="43">
        <v>201208</v>
      </c>
      <c r="B60" s="44"/>
      <c r="C60" s="19">
        <v>587467</v>
      </c>
      <c r="D60" s="19">
        <v>282171</v>
      </c>
      <c r="E60" s="19">
        <v>570689</v>
      </c>
      <c r="F60" s="19">
        <v>276063</v>
      </c>
      <c r="G60" s="19">
        <v>487341</v>
      </c>
      <c r="H60" s="19">
        <v>77373</v>
      </c>
      <c r="I60" s="19">
        <v>79431</v>
      </c>
      <c r="J60" s="19">
        <v>197030</v>
      </c>
      <c r="K60" s="19">
        <v>3917</v>
      </c>
      <c r="L60" s="19">
        <v>1660</v>
      </c>
      <c r="M60" s="19">
        <v>16778</v>
      </c>
      <c r="N60" s="19">
        <v>6108</v>
      </c>
      <c r="AE60" s="42"/>
    </row>
    <row r="61" spans="1:31" s="34" customFormat="1" ht="14.25" customHeight="1">
      <c r="A61" s="43">
        <v>201209</v>
      </c>
      <c r="B61" s="44"/>
      <c r="C61" s="19">
        <v>862893</v>
      </c>
      <c r="D61" s="19">
        <v>358638</v>
      </c>
      <c r="E61" s="19">
        <v>812509</v>
      </c>
      <c r="F61" s="19">
        <v>324689</v>
      </c>
      <c r="G61" s="19">
        <v>688769</v>
      </c>
      <c r="H61" s="19">
        <v>111547</v>
      </c>
      <c r="I61" s="19">
        <v>120352</v>
      </c>
      <c r="J61" s="19">
        <v>209222</v>
      </c>
      <c r="K61" s="19">
        <v>3388</v>
      </c>
      <c r="L61" s="19">
        <v>3920</v>
      </c>
      <c r="M61" s="19">
        <v>50384</v>
      </c>
      <c r="N61" s="19">
        <v>33949</v>
      </c>
      <c r="AE61" s="42"/>
    </row>
    <row r="62" spans="1:31" s="34" customFormat="1" ht="14.25" customHeight="1">
      <c r="A62" s="45" t="s">
        <v>51</v>
      </c>
      <c r="B62" s="46"/>
      <c r="C62" s="20">
        <f>SUM(C56:C61)</f>
        <v>3568145</v>
      </c>
      <c r="D62" s="20">
        <f aca="true" t="shared" si="4" ref="D62:N62">SUM(D56:D61)</f>
        <v>1479623</v>
      </c>
      <c r="E62" s="20">
        <f t="shared" si="4"/>
        <v>3446169</v>
      </c>
      <c r="F62" s="20">
        <f t="shared" si="4"/>
        <v>1413999</v>
      </c>
      <c r="G62" s="20">
        <f t="shared" si="4"/>
        <v>3024545</v>
      </c>
      <c r="H62" s="20">
        <f t="shared" si="4"/>
        <v>450663</v>
      </c>
      <c r="I62" s="20">
        <f t="shared" si="4"/>
        <v>408511</v>
      </c>
      <c r="J62" s="20">
        <f t="shared" si="4"/>
        <v>957242</v>
      </c>
      <c r="K62" s="20">
        <f t="shared" si="4"/>
        <v>13113</v>
      </c>
      <c r="L62" s="20">
        <f t="shared" si="4"/>
        <v>6094</v>
      </c>
      <c r="M62" s="20">
        <f t="shared" si="4"/>
        <v>121976</v>
      </c>
      <c r="N62" s="20">
        <f t="shared" si="4"/>
        <v>65624</v>
      </c>
      <c r="AE62" s="42"/>
    </row>
    <row r="63" spans="1:31" s="34" customFormat="1" ht="17.25" customHeight="1">
      <c r="A63" s="33"/>
      <c r="B63" s="33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AE63" s="42"/>
    </row>
  </sheetData>
  <sheetProtection/>
  <mergeCells count="47">
    <mergeCell ref="A7:B7"/>
    <mergeCell ref="A1:N1"/>
    <mergeCell ref="A4:B4"/>
    <mergeCell ref="L4:L5"/>
    <mergeCell ref="A5:B5"/>
    <mergeCell ref="A6:B6"/>
    <mergeCell ref="A21:B21"/>
    <mergeCell ref="A8:B8"/>
    <mergeCell ref="A9:B9"/>
    <mergeCell ref="A10:B10"/>
    <mergeCell ref="A11:B11"/>
    <mergeCell ref="A12:B12"/>
    <mergeCell ref="A15:B15"/>
    <mergeCell ref="A16:B16"/>
    <mergeCell ref="A17:B17"/>
    <mergeCell ref="A18:B18"/>
    <mergeCell ref="A19:B19"/>
    <mergeCell ref="A20:B20"/>
    <mergeCell ref="A42:B42"/>
    <mergeCell ref="A22:B22"/>
    <mergeCell ref="A23:B2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57:B57"/>
    <mergeCell ref="A43:B43"/>
    <mergeCell ref="A44:B44"/>
    <mergeCell ref="A45:B45"/>
    <mergeCell ref="A46:B46"/>
    <mergeCell ref="A47:B47"/>
    <mergeCell ref="A48:B48"/>
    <mergeCell ref="A49:B49"/>
    <mergeCell ref="A50:B50"/>
    <mergeCell ref="A54:B54"/>
    <mergeCell ref="A55:B55"/>
    <mergeCell ref="A56:B56"/>
    <mergeCell ref="A58:B58"/>
    <mergeCell ref="A59:B59"/>
    <mergeCell ref="A60:B60"/>
    <mergeCell ref="A61:B61"/>
    <mergeCell ref="A62:B62"/>
  </mergeCells>
  <printOptions horizontalCentered="1"/>
  <pageMargins left="0.3937007874015748" right="0.3937007874015748" top="0.5905511811023623" bottom="0" header="0.3937007874015748" footer="0"/>
  <pageSetup fitToHeight="2" horizontalDpi="600" verticalDpi="600" orientation="landscape" paperSize="9" r:id="rId1"/>
  <headerFooter alignWithMargins="0">
    <oddFooter>&amp;C&amp;10- &amp;P -</oddFooter>
  </headerFooter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日本建設業団体連合会</dc:creator>
  <cp:keywords/>
  <dc:description/>
  <cp:lastModifiedBy>社団法人　日本建設業団体連合会</cp:lastModifiedBy>
  <dcterms:created xsi:type="dcterms:W3CDTF">2012-10-25T02:32:35Z</dcterms:created>
  <dcterms:modified xsi:type="dcterms:W3CDTF">2012-10-25T02:44:11Z</dcterms:modified>
  <cp:category/>
  <cp:version/>
  <cp:contentType/>
  <cp:contentStatus/>
</cp:coreProperties>
</file>